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65" tabRatio="903" firstSheet="2" activeTab="10"/>
  </bookViews>
  <sheets>
    <sheet name="01#包、锚杆及配件" sheetId="1" r:id="rId1"/>
    <sheet name="02#包、金属锚网" sheetId="2" r:id="rId2"/>
    <sheet name="03#包、润滑油(品牌)" sheetId="3" r:id="rId3"/>
    <sheet name="04#包、润滑油（非品牌）" sheetId="4" r:id="rId4"/>
    <sheet name="05#包乳化液" sheetId="5" r:id="rId5"/>
    <sheet name="06#包、注液枪" sheetId="6" r:id="rId6"/>
    <sheet name="07#、通迅电缆 " sheetId="7" r:id="rId7"/>
    <sheet name="08#包、电线" sheetId="8" r:id="rId8"/>
    <sheet name="09#成品钎" sheetId="9" r:id="rId9"/>
    <sheet name="10#包、截齿" sheetId="10" r:id="rId10"/>
    <sheet name="11#、控制电缆" sheetId="11" r:id="rId11"/>
    <sheet name="12#包、湿式煤电钻" sheetId="12" r:id="rId12"/>
    <sheet name="13#包、肥皂" sheetId="13" r:id="rId13"/>
    <sheet name="14#包、发爆器" sheetId="14" r:id="rId14"/>
    <sheet name="15#包、耙矸机" sheetId="15" r:id="rId15"/>
    <sheet name="Sheet1" sheetId="16" r:id="rId16"/>
  </sheets>
  <definedNames>
    <definedName name="_xlnm.Print_Titles" localSheetId="8">'09#成品钎'!$1:$3</definedName>
  </definedNames>
  <calcPr fullCalcOnLoad="1"/>
</workbook>
</file>

<file path=xl/sharedStrings.xml><?xml version="1.0" encoding="utf-8"?>
<sst xmlns="http://schemas.openxmlformats.org/spreadsheetml/2006/main" count="2089" uniqueCount="630">
  <si>
    <r>
      <t>附表一 采购一览表</t>
    </r>
    <r>
      <rPr>
        <b/>
        <sz val="14"/>
        <color indexed="10"/>
        <rFont val="宋体"/>
        <family val="0"/>
      </rPr>
      <t>（资兴、涟邵、白沙矿区）</t>
    </r>
  </si>
  <si>
    <r>
      <t>招标编号：较大2019联招0</t>
    </r>
    <r>
      <rPr>
        <b/>
        <sz val="10"/>
        <rFont val="宋体"/>
        <family val="0"/>
      </rPr>
      <t>1</t>
    </r>
    <r>
      <rPr>
        <b/>
        <sz val="10"/>
        <rFont val="宋体"/>
        <family val="0"/>
      </rPr>
      <t>#包                项目名称：锚杆及配件                       单位:元</t>
    </r>
  </si>
  <si>
    <t>序号</t>
  </si>
  <si>
    <t>物资编码</t>
  </si>
  <si>
    <t>物资名称</t>
  </si>
  <si>
    <t>计量
单位</t>
  </si>
  <si>
    <t>数量</t>
  </si>
  <si>
    <t>单价（元）</t>
  </si>
  <si>
    <t>金额（元）</t>
  </si>
  <si>
    <t>交货周期（天）</t>
  </si>
  <si>
    <t>备注</t>
  </si>
  <si>
    <t>管缝式金属锚杆</t>
  </si>
  <si>
    <t>套</t>
  </si>
  <si>
    <t>0102010801204</t>
  </si>
  <si>
    <t>Φ33mm 1500mm</t>
  </si>
  <si>
    <t>0102010801205</t>
  </si>
  <si>
    <t>Φ33mm 1600mm</t>
  </si>
  <si>
    <t>0102010801208</t>
  </si>
  <si>
    <t>Φ33mm 2200mm</t>
  </si>
  <si>
    <t>0102010801305</t>
  </si>
  <si>
    <t>Φ43mm 1600mm</t>
  </si>
  <si>
    <t>0102010802003</t>
  </si>
  <si>
    <t>螺纹式金属锚杆</t>
  </si>
  <si>
    <t>Φ16mm 1400mm</t>
  </si>
  <si>
    <t>0102010802004</t>
  </si>
  <si>
    <t>Φ16mm 1600mm</t>
  </si>
  <si>
    <t>0102010802006</t>
  </si>
  <si>
    <t>Φ16mm 2000mm</t>
  </si>
  <si>
    <t>0102010802014</t>
  </si>
  <si>
    <t>Φ18mm 1800mm</t>
  </si>
  <si>
    <t>0102010802016</t>
  </si>
  <si>
    <t>Φ18mm 2000mm</t>
  </si>
  <si>
    <t>0102010802100</t>
  </si>
  <si>
    <t>ф20mm 2000mm</t>
  </si>
  <si>
    <t>根</t>
  </si>
  <si>
    <t>Φ18mm 2400mm</t>
  </si>
  <si>
    <t>0102010803211</t>
  </si>
  <si>
    <t>左旋螺纹锚杆</t>
  </si>
  <si>
    <t>0102010803212</t>
  </si>
  <si>
    <t>0102010803501</t>
  </si>
  <si>
    <t>等强树脂锚杆</t>
  </si>
  <si>
    <t>0102010803502</t>
  </si>
  <si>
    <t>0102010900201</t>
  </si>
  <si>
    <t>锚杆托盘</t>
  </si>
  <si>
    <t>120mm×120mm×6mm</t>
  </si>
  <si>
    <t>块</t>
  </si>
  <si>
    <t>0102010900203</t>
  </si>
  <si>
    <t>120mm×120mm×10mm</t>
  </si>
  <si>
    <t>0102011100051</t>
  </si>
  <si>
    <t>树脂锚固剂</t>
  </si>
  <si>
    <t>CK2350</t>
  </si>
  <si>
    <t>支</t>
  </si>
  <si>
    <t>0102011100052</t>
  </si>
  <si>
    <t>CK2850</t>
  </si>
  <si>
    <t>0102011100001</t>
  </si>
  <si>
    <t>Z2335</t>
  </si>
  <si>
    <t>0102011100105</t>
  </si>
  <si>
    <t>水泥锚固剂</t>
  </si>
  <si>
    <t>27-225</t>
  </si>
  <si>
    <t>0102011000101</t>
  </si>
  <si>
    <t>锚杆螺母</t>
  </si>
  <si>
    <t>M16</t>
  </si>
  <si>
    <t>只</t>
  </si>
  <si>
    <t>0102011000102</t>
  </si>
  <si>
    <t>M18</t>
  </si>
  <si>
    <t>0102011000103</t>
  </si>
  <si>
    <t>M20</t>
  </si>
  <si>
    <t>0102011002001</t>
  </si>
  <si>
    <t>锚杆防松螺母</t>
  </si>
  <si>
    <t>m18</t>
  </si>
  <si>
    <t>0102011002002</t>
  </si>
  <si>
    <t>m20</t>
  </si>
  <si>
    <t>0102011002003</t>
  </si>
  <si>
    <t>m22</t>
  </si>
  <si>
    <t>合计</t>
  </si>
  <si>
    <r>
      <t>招标编号：较大2019联招0</t>
    </r>
    <r>
      <rPr>
        <b/>
        <sz val="10"/>
        <rFont val="宋体"/>
        <family val="0"/>
      </rPr>
      <t>2</t>
    </r>
    <r>
      <rPr>
        <b/>
        <sz val="10"/>
        <rFont val="宋体"/>
        <family val="0"/>
      </rPr>
      <t>#包                项目名称</t>
    </r>
    <r>
      <rPr>
        <b/>
        <sz val="10"/>
        <rFont val="宋体"/>
        <family val="0"/>
      </rPr>
      <t>:金属锚网</t>
    </r>
    <r>
      <rPr>
        <b/>
        <sz val="10"/>
        <rFont val="宋体"/>
        <family val="0"/>
      </rPr>
      <t xml:space="preserve">                       单位:元</t>
    </r>
  </si>
  <si>
    <t>计量单位</t>
  </si>
  <si>
    <t>0102011200302</t>
  </si>
  <si>
    <t>金属锚网</t>
  </si>
  <si>
    <t>900mm×1700mm×3.8mm</t>
  </si>
  <si>
    <t>10天</t>
  </si>
  <si>
    <t>点数</t>
  </si>
  <si>
    <t>0102011200301</t>
  </si>
  <si>
    <t>900mm×1700mm×3.5mm</t>
  </si>
  <si>
    <t>0102011200310</t>
  </si>
  <si>
    <t>菱形网</t>
  </si>
  <si>
    <t>1.0m×1.2m×3.5mm</t>
  </si>
  <si>
    <t>0102011201321</t>
  </si>
  <si>
    <t>金属锚网（菱形）</t>
  </si>
  <si>
    <t>900x5000   孔50x50</t>
  </si>
  <si>
    <t>0102011200403</t>
  </si>
  <si>
    <t>1000mm×2000mm×5mm</t>
  </si>
  <si>
    <t>0102011200307</t>
  </si>
  <si>
    <t>900mm×1800mm×6.5mm</t>
  </si>
  <si>
    <t>0102011200309</t>
  </si>
  <si>
    <t>900mm×1500mm×3.5</t>
  </si>
  <si>
    <t>1000mm×2000mm×5</t>
  </si>
  <si>
    <t>计量
方式</t>
  </si>
  <si>
    <t>过磅</t>
  </si>
  <si>
    <r>
      <t>招标编号：较大2019联招0</t>
    </r>
    <r>
      <rPr>
        <b/>
        <sz val="10"/>
        <rFont val="宋体"/>
        <family val="0"/>
      </rPr>
      <t>5</t>
    </r>
    <r>
      <rPr>
        <b/>
        <sz val="10"/>
        <rFont val="宋体"/>
        <family val="0"/>
      </rPr>
      <t>#包                项目名称：乳化液                       单位:元</t>
    </r>
  </si>
  <si>
    <t>招标编号：较大2019联招06#包                项目名称：注液枪                      单位:元</t>
  </si>
  <si>
    <t>1002020200005</t>
  </si>
  <si>
    <t>注液枪</t>
  </si>
  <si>
    <t>DZ-Q1(DZ-Q2)</t>
  </si>
  <si>
    <t>把</t>
  </si>
  <si>
    <t>米</t>
  </si>
  <si>
    <t>0809050100200</t>
  </si>
  <si>
    <t>矿用通讯电缆</t>
  </si>
  <si>
    <t>MHYAV 10×2×1/0.8</t>
  </si>
  <si>
    <t>0809050100201</t>
  </si>
  <si>
    <t>MHYAV 20×2×1/0.8</t>
  </si>
  <si>
    <t>0809050100203</t>
  </si>
  <si>
    <t>MHYAV 30×2×1/0.8</t>
  </si>
  <si>
    <t>0809050100205</t>
  </si>
  <si>
    <t>MHYAV 5×2×1/0.8</t>
  </si>
  <si>
    <t>0809050100206</t>
  </si>
  <si>
    <t>MHYAV 50×2×1/0.8</t>
  </si>
  <si>
    <t>煤矿用聚乙烯绝缘镀锌钢丝编织铠装聚氯乙烯护套通信电缆</t>
  </si>
  <si>
    <t>0809050100250</t>
  </si>
  <si>
    <t>MHYBV  10×2×1/0.8</t>
  </si>
  <si>
    <t>MHYBV  2×2×1/0.97</t>
  </si>
  <si>
    <t>MHYBV  20×2×1/0.8</t>
  </si>
  <si>
    <t>MHYBV  5×2×1/0.8</t>
  </si>
  <si>
    <t>0809050100274</t>
  </si>
  <si>
    <t>MHYBV 2×2×1/1.38</t>
  </si>
  <si>
    <t>煤矿用聚乙烯绝缘聚氯乙烯护套通信电缆</t>
  </si>
  <si>
    <t>0809050100362</t>
  </si>
  <si>
    <t>MHYV  1×2×7/0.43</t>
  </si>
  <si>
    <t>MHYV  1×4×7/0.37</t>
  </si>
  <si>
    <t>0809050100367</t>
  </si>
  <si>
    <t>MHYV  2×2×7/0.43</t>
  </si>
  <si>
    <t>MHYV  5×2×7/0.28</t>
  </si>
  <si>
    <t>0809050100363</t>
  </si>
  <si>
    <t>MHYV 1×2×7/0.52</t>
  </si>
  <si>
    <t>0809050100364</t>
  </si>
  <si>
    <t>MHYV 1×4×7/0.28</t>
  </si>
  <si>
    <t>0809050100366</t>
  </si>
  <si>
    <t>MHYV 1×4×7/0.43</t>
  </si>
  <si>
    <t>0809050100388</t>
  </si>
  <si>
    <t>MHYV 1×5×7/0.43</t>
  </si>
  <si>
    <t>0809050100353</t>
  </si>
  <si>
    <t>MHYV 10×2×1/0.8</t>
  </si>
  <si>
    <t>0809050100402</t>
  </si>
  <si>
    <t>MHYVP 1×2×7/0.43</t>
  </si>
  <si>
    <t>0809050100403</t>
  </si>
  <si>
    <t>MHYVP 1×2×7/0.52</t>
  </si>
  <si>
    <t>0809050100404</t>
  </si>
  <si>
    <t>MHYVP 1×4×7/0.43</t>
  </si>
  <si>
    <t>0809050100405</t>
  </si>
  <si>
    <t>MHYVP 1×4×7/0.52</t>
  </si>
  <si>
    <t>0809050100408</t>
  </si>
  <si>
    <t>MHYVP 5×2×7/0.43</t>
  </si>
  <si>
    <t>煤矿用聚乙烯绝缘聚氯乙烯护套通信软电缆</t>
  </si>
  <si>
    <t>MHYVR 1×2×48/0.2</t>
  </si>
  <si>
    <t>MHYVR 2×2×48/0.2</t>
  </si>
  <si>
    <t>0809050100454</t>
  </si>
  <si>
    <t>MHYVR 1×4×7/0.43</t>
  </si>
  <si>
    <t>0809050100508</t>
  </si>
  <si>
    <t>通讯电缆</t>
  </si>
  <si>
    <t>MHYVRP 1*2*7/0.43</t>
  </si>
  <si>
    <t>0809050100500</t>
  </si>
  <si>
    <t>MHYVRP 1×4×7/0.43</t>
  </si>
  <si>
    <t>MHYAV  30×2×1/0.43</t>
  </si>
  <si>
    <t>0809050100755</t>
  </si>
  <si>
    <t>MHYAV 10×2×1/0.43</t>
  </si>
  <si>
    <t xml:space="preserve">    电缆每米必须标注尺码，电缆端头应可靠密封，伸出盘外的电缆端头应订保护罩，伸出的长度不应小于300mm。 材质选用优质无氧铜（含铜99.9%以上）,长度及截面积偏差严格按国标验收，误差不超过0.5%；若第一次发现超过负公差，按实际尺寸结算；第二次再发现超过负公差，按双倍处罚并中止合同。外购产品须提供安标。</t>
  </si>
  <si>
    <r>
      <t>货物单价调整方法一：该货物的市场价格出现明显波动时按下述方法调整货物单价。
该货物的市场价格出现明显波动时按下述方法调整货物单价。供方向需方交货时，权威网站（http://www.mysteel.com/）公布的1#电解铜的上海市场现货交易平均价格与本购销合同规定的1#电解铜的基期价</t>
    </r>
    <r>
      <rPr>
        <sz val="10"/>
        <color indexed="10"/>
        <rFont val="宋体"/>
        <family val="0"/>
      </rPr>
      <t>格47000元/</t>
    </r>
    <r>
      <rPr>
        <sz val="10"/>
        <rFont val="宋体"/>
        <family val="0"/>
      </rPr>
      <t>吨[此价格是依据权威网站（http://www.mysteel.com/）</t>
    </r>
    <r>
      <rPr>
        <sz val="10"/>
        <color indexed="10"/>
        <rFont val="宋体"/>
        <family val="0"/>
      </rPr>
      <t>2019年1月15日</t>
    </r>
    <r>
      <rPr>
        <sz val="10"/>
        <rFont val="宋体"/>
        <family val="0"/>
      </rPr>
      <t>(投标人的报价以该日1#电解铜价格为基础进行核算并报价)公布的1#电解铜价格]之比涨跌幅超1%时，供需双方均可要求对该货物的单价进行调整。调整后的货物单价按下述公式计算。
A = B+（C-D）*E*8.89 ----
①、A=调整后的货物单价；
②、B=货物的基期合同价格。该价格是指附表一《购销货物清单》所列货物的合同价格。 
③、C=需方发出《湘煤集团货物交货通知单》的当天之交易日的1#电解铜平均交易价格,如当天遇国家节假日1#电解铜无交易,则向前顺延至交易日。该平均交易价格以权威网站（http://www.mysteel.com/）公布的上海市场1#电解铜的现货交易价格为准。当该网站未公布上海市场的现货交易价格时，以该网站公布的长江有色现货交易价格替代上海市场的现货交易价格。
④、D=本购销合同规定的1#电解铜基期价格 (元)。
⑤、E=该电缆铜导体的截面(平方米)。
⑥、制造该货物的其它成本发生波动时原则上不调整该货物单价。</t>
    </r>
    <r>
      <rPr>
        <sz val="10"/>
        <rFont val="Arial"/>
        <family val="2"/>
      </rPr>
      <t xml:space="preserve">       </t>
    </r>
    <r>
      <rPr>
        <sz val="10"/>
        <rFont val="宋体"/>
        <family val="0"/>
      </rPr>
      <t xml:space="preserve">
货物单价调整方法二：相同型号类似规格执行同样基价，按不同截面积计算价格。</t>
    </r>
  </si>
  <si>
    <t>铜芯护套线</t>
  </si>
  <si>
    <t>铝芯塑料线</t>
  </si>
  <si>
    <t>铜芯塑料软线</t>
  </si>
  <si>
    <r>
      <t>货物单价调整方法一：该货物的市场价格出现明显波动时按下述方法调整货物单价。
该货物的市场价格出现明显波动时按下述方法调整货物单价。供方向需方交货时，权威网站（http://www.mysteel.com/）公布的1#电解铜的上海市场现货交易平均价格与本购销合同规定的1#电解铜的基期价格</t>
    </r>
    <r>
      <rPr>
        <sz val="10"/>
        <color indexed="10"/>
        <rFont val="宋体"/>
        <family val="0"/>
      </rPr>
      <t>47000</t>
    </r>
    <r>
      <rPr>
        <sz val="10"/>
        <rFont val="宋体"/>
        <family val="0"/>
      </rPr>
      <t>元/吨[此价格是依据权威网站（http://www.mysteel.com/）</t>
    </r>
    <r>
      <rPr>
        <sz val="10"/>
        <color indexed="10"/>
        <rFont val="宋体"/>
        <family val="0"/>
      </rPr>
      <t>201</t>
    </r>
    <r>
      <rPr>
        <sz val="10"/>
        <color indexed="10"/>
        <rFont val="宋体"/>
        <family val="0"/>
      </rPr>
      <t>9</t>
    </r>
    <r>
      <rPr>
        <sz val="10"/>
        <color indexed="10"/>
        <rFont val="宋体"/>
        <family val="0"/>
      </rPr>
      <t>年1月15日</t>
    </r>
    <r>
      <rPr>
        <sz val="10"/>
        <rFont val="宋体"/>
        <family val="0"/>
      </rPr>
      <t>(投标人的报价以该日1#电解铜价格为基础进行核算并报价)公布的1#电解铜价格]之比涨跌幅超1%时，供需双方均可要求对该货物的单价进行调整。调整后的货物单价按下述公式计算。
A = B+（C-D）*E*8.89 ----
①、A=调整后的货物单价；
②、B=货物的基期合同价格。该价格是指附表一《购销货物清单》所列货物的合同价格。 
③、C=需方发出《湘煤集团货物交货通知单》的当天之交易日的1#电解铜平均交易价格,如当天遇国家节假日1#电解铜无交易,则向前顺延至交易日。该平均交易价格以权威网站（http://www.mysteel.com/）公布的上海市场1#电解铜的现货交易价格为准。当该网站未公布上海市场的现货交易价格时，以该网站公布的长江有色现货交易价格替代上海市场的现货交易价格。
④、D=本购销合同规定的1#电解铜基期价格 (元)。
⑤、E=该电缆铜导体的截面(平方米)。
⑥、制造该货物的其它成本发生波动时原则上不调整该货物单价。</t>
    </r>
    <r>
      <rPr>
        <sz val="10"/>
        <rFont val="Arial"/>
        <family val="2"/>
      </rPr>
      <t xml:space="preserve">       </t>
    </r>
    <r>
      <rPr>
        <sz val="10"/>
        <rFont val="宋体"/>
        <family val="0"/>
      </rPr>
      <t xml:space="preserve">
货物单价调整方法二：相同型号类似规格执行同样基价，按不同截面积计算价格。</t>
    </r>
  </si>
  <si>
    <t xml:space="preserve">附表一 货物采购一览表(资兴、涟邵、白沙矿区) </t>
  </si>
  <si>
    <r>
      <t>招标编号：较大2019联招0</t>
    </r>
    <r>
      <rPr>
        <b/>
        <sz val="10"/>
        <rFont val="宋体"/>
        <family val="0"/>
      </rPr>
      <t>9</t>
    </r>
    <r>
      <rPr>
        <b/>
        <sz val="10"/>
        <rFont val="宋体"/>
        <family val="0"/>
      </rPr>
      <t>#包                项目名称：成品钎                       单位:元</t>
    </r>
  </si>
  <si>
    <t>名  称</t>
  </si>
  <si>
    <t>计量方式</t>
  </si>
  <si>
    <t>金 额 （元）</t>
  </si>
  <si>
    <t>交货期</t>
  </si>
  <si>
    <t>成品钎</t>
  </si>
  <si>
    <t>公斤</t>
  </si>
  <si>
    <t>检尺</t>
  </si>
  <si>
    <t>15天</t>
  </si>
  <si>
    <t>0201140900104</t>
  </si>
  <si>
    <t>55SiMnMo B22 1.5m</t>
  </si>
  <si>
    <t>0201140900204</t>
  </si>
  <si>
    <t>55SiMnMo B22 1.6m</t>
  </si>
  <si>
    <t>0201140900106</t>
  </si>
  <si>
    <t>55SiMnMo B22 1.8m</t>
  </si>
  <si>
    <t>0201140900107</t>
  </si>
  <si>
    <t>55SiMnMo B22 2.0m</t>
  </si>
  <si>
    <t>0201140900108</t>
  </si>
  <si>
    <t>55SiMnMo B22 2.2m</t>
  </si>
  <si>
    <t>0201140900109</t>
  </si>
  <si>
    <t>55SiMnMo B22 2.5m</t>
  </si>
  <si>
    <t>0201140900111</t>
  </si>
  <si>
    <t>55SiMnMo B22 3.0m</t>
  </si>
  <si>
    <t>55SiMnMo B25 1.6m</t>
  </si>
  <si>
    <t>0201140900205</t>
  </si>
  <si>
    <t>55SiMnMo B25 1.8m</t>
  </si>
  <si>
    <t>0201140900212</t>
  </si>
  <si>
    <t>55SiMnMo B25 5.0m</t>
  </si>
  <si>
    <t>0201140901102</t>
  </si>
  <si>
    <t>风镐钎</t>
  </si>
  <si>
    <t>15-50Cr 24×400mm</t>
  </si>
  <si>
    <t>0201140901001</t>
  </si>
  <si>
    <t>55SiMnMo B25×400mm</t>
  </si>
  <si>
    <t>到货地点：矿区物资供应有限公司仓库或原煤公司仓库</t>
  </si>
  <si>
    <t>招标编号：较大2019联招10#包                项目名称：截 齿                     单位:元</t>
  </si>
  <si>
    <t>1002039100001</t>
  </si>
  <si>
    <t>刀型截齿</t>
  </si>
  <si>
    <t>13#</t>
  </si>
  <si>
    <t>截齿座</t>
  </si>
  <si>
    <t>1002030950001</t>
  </si>
  <si>
    <t>镐形截齿</t>
  </si>
  <si>
    <t>U47-22NB</t>
  </si>
  <si>
    <t>1002030950002</t>
  </si>
  <si>
    <t>齿座</t>
  </si>
  <si>
    <t>U47</t>
  </si>
  <si>
    <t>1002030210370</t>
  </si>
  <si>
    <t>U62</t>
  </si>
  <si>
    <t>高强度硬岩截齿</t>
  </si>
  <si>
    <t>1002030210382</t>
  </si>
  <si>
    <t>齿靴</t>
  </si>
  <si>
    <t>1002030210369</t>
  </si>
  <si>
    <t>1002030400014</t>
  </si>
  <si>
    <t>U82</t>
  </si>
  <si>
    <t>1002030500403</t>
  </si>
  <si>
    <t>1002030400026</t>
  </si>
  <si>
    <t>1002030100039</t>
  </si>
  <si>
    <t>1002031000047</t>
  </si>
  <si>
    <t>U92</t>
  </si>
  <si>
    <t>1002030700010</t>
  </si>
  <si>
    <t>1002031000285</t>
  </si>
  <si>
    <t>1002031000286</t>
  </si>
  <si>
    <t>1002030900408</t>
  </si>
  <si>
    <t>U94</t>
  </si>
  <si>
    <t>1002030900417</t>
  </si>
  <si>
    <t>1002030900418</t>
  </si>
  <si>
    <t>1002030900419</t>
  </si>
  <si>
    <t>U135-25NB</t>
  </si>
  <si>
    <t>1002030900420</t>
  </si>
  <si>
    <t>U135</t>
  </si>
  <si>
    <t>1002030900421</t>
  </si>
  <si>
    <r>
      <t>招标编号：较大2019联招</t>
    </r>
    <r>
      <rPr>
        <b/>
        <sz val="10"/>
        <rFont val="宋体"/>
        <family val="0"/>
      </rPr>
      <t>11</t>
    </r>
    <r>
      <rPr>
        <b/>
        <sz val="10"/>
        <rFont val="宋体"/>
        <family val="0"/>
      </rPr>
      <t>#包                项目名称：控制电缆                       单位:元</t>
    </r>
  </si>
  <si>
    <r>
      <t>货物单价调整方法一：该货物的市场价格出现明显波动时按下述方法调整货物单价。
该货物的市场价格出现明显波动时按下述方法调整货物单价。供方向需方交货时，权威网站（http://www.mysteel.com/）公布的1#电解铜的上海市场现货交易平均价格与本购销合同规定的1#电解铜的基期价格</t>
    </r>
    <r>
      <rPr>
        <b/>
        <sz val="10"/>
        <color indexed="10"/>
        <rFont val="宋体"/>
        <family val="0"/>
      </rPr>
      <t>47000</t>
    </r>
    <r>
      <rPr>
        <sz val="10"/>
        <rFont val="宋体"/>
        <family val="0"/>
      </rPr>
      <t>元/吨[此价格是依据权威网站（http://www.mysteel.com/）</t>
    </r>
    <r>
      <rPr>
        <sz val="10"/>
        <color indexed="10"/>
        <rFont val="宋体"/>
        <family val="0"/>
      </rPr>
      <t>201</t>
    </r>
    <r>
      <rPr>
        <sz val="10"/>
        <color indexed="10"/>
        <rFont val="宋体"/>
        <family val="0"/>
      </rPr>
      <t>9</t>
    </r>
    <r>
      <rPr>
        <sz val="10"/>
        <color indexed="10"/>
        <rFont val="宋体"/>
        <family val="0"/>
      </rPr>
      <t>年1月15日</t>
    </r>
    <r>
      <rPr>
        <sz val="10"/>
        <rFont val="宋体"/>
        <family val="0"/>
      </rPr>
      <t>(投标人的报价以该日1#电解铜价格为基础进行核算并报价)公布的1#电解铜价格]之比涨跌幅超1%时，供需双方均可要求对该货物的单价进行调整。调整后的货物单价按下述公式计算。
A = B+（C-D）*E*8.89 ----
①、A=调整后的货物单价；
②、B=货物的基期合同价格。该价格是指附表一《购销货物清单》所列货物的合同价格。 
③、C=需方发出《湘煤集团货物交货通知单》的当天之交易日的1#电解铜平均交易价格,如当天遇国家节假日1#电解铜无交易,则向前顺延至交易日。该平均交易价格以权威网站（http://www.mysteel.com/）公布的上海市场1#电解铜的现货交易价格为准。当该网站未公布上海市场的现货交易价格时，以该网站公布的长江有色现货交易价格替代上海市场的现货交易价格。
④、D=本购销合同规定的1#电解铜基期价格 (元)。
⑤、E=该电缆铜导体的截面(平方米)。
⑥、制造该货物的其它成本发生波动时原则上不调整该货物单价。</t>
    </r>
    <r>
      <rPr>
        <sz val="10"/>
        <rFont val="Arial"/>
        <family val="2"/>
      </rPr>
      <t xml:space="preserve">       </t>
    </r>
    <r>
      <rPr>
        <sz val="10"/>
        <rFont val="宋体"/>
        <family val="0"/>
      </rPr>
      <t xml:space="preserve">
货物单价调整方法二：相同型号类似规格执行同样基价，按不同截面积计算价格。</t>
    </r>
  </si>
  <si>
    <t>招标编号：较大2019联招12#包                项目名称：湿式煤电钻                   单位:元</t>
  </si>
  <si>
    <t>0805010300001</t>
  </si>
  <si>
    <t>湿式煤电钻</t>
  </si>
  <si>
    <t>ZSM12</t>
  </si>
  <si>
    <t>台</t>
  </si>
  <si>
    <t>0805010300002</t>
  </si>
  <si>
    <t>ZSM15</t>
  </si>
  <si>
    <t>0805010300052</t>
  </si>
  <si>
    <t>ZM12T</t>
  </si>
  <si>
    <t>0805010300053</t>
  </si>
  <si>
    <t>ZM15T</t>
  </si>
  <si>
    <t>1201090100026</t>
  </si>
  <si>
    <t>香皂</t>
  </si>
  <si>
    <t>1201090100031</t>
  </si>
  <si>
    <t>肥皂</t>
  </si>
  <si>
    <t>透明肥皂</t>
  </si>
  <si>
    <t>236g</t>
  </si>
  <si>
    <t>0803010100001</t>
  </si>
  <si>
    <t>FD-100(电池式）</t>
  </si>
  <si>
    <t>0803010100002</t>
  </si>
  <si>
    <t>FD-150(电池式）</t>
  </si>
  <si>
    <t>0803010100003</t>
  </si>
  <si>
    <t>FD-200(电池式）</t>
  </si>
  <si>
    <r>
      <t>招标编号：较大2019联招</t>
    </r>
    <r>
      <rPr>
        <b/>
        <sz val="10"/>
        <rFont val="宋体"/>
        <family val="0"/>
      </rPr>
      <t>15</t>
    </r>
    <r>
      <rPr>
        <b/>
        <sz val="10"/>
        <rFont val="宋体"/>
        <family val="0"/>
      </rPr>
      <t>#包                项目名称：耙矸机                       单位:元</t>
    </r>
  </si>
  <si>
    <t>耙斗装岩机</t>
  </si>
  <si>
    <t>P-15B</t>
  </si>
  <si>
    <t>P-30B</t>
  </si>
  <si>
    <t>P-60B</t>
  </si>
  <si>
    <t>0704070300005</t>
  </si>
  <si>
    <t>铜芯聚氯乙烯绝缘聚氯乙烯护套铜丝编织屏蔽控制电缆</t>
  </si>
  <si>
    <t>KVVP-500V 4×1.5</t>
  </si>
  <si>
    <t>0704070330002</t>
  </si>
  <si>
    <t>铜芯聚氯乙烯绝缘聚氯乙烯护套控制软电缆</t>
  </si>
  <si>
    <t>KVVR-500V 4×2.5</t>
  </si>
  <si>
    <t>0704070340001</t>
  </si>
  <si>
    <t>铜芯聚氯乙烯绝缘聚氯乙烯护套控制电缆</t>
  </si>
  <si>
    <t>KVV-500V 2×1.5</t>
  </si>
  <si>
    <t>0704070340006</t>
  </si>
  <si>
    <t>KVV-500V 4×1.5</t>
  </si>
  <si>
    <t>0704070340007</t>
  </si>
  <si>
    <t>KVV-500V 4×2.5</t>
  </si>
  <si>
    <t>0704070340021</t>
  </si>
  <si>
    <t>KVV-500V 6×2.5</t>
  </si>
  <si>
    <t>0704070340022</t>
  </si>
  <si>
    <t>KVV-500V 6×4</t>
  </si>
  <si>
    <t>0704070340062</t>
  </si>
  <si>
    <t>KVV-500V 16×1</t>
  </si>
  <si>
    <t>0704070340097</t>
  </si>
  <si>
    <t>KVV-500V 2×4</t>
  </si>
  <si>
    <t>0809090100194</t>
  </si>
  <si>
    <t>煤矿用聚氯乙烯绝缘聚氯乙烯护套编织控制电缆</t>
  </si>
  <si>
    <t>MKVVR-500V  2×2.5</t>
  </si>
  <si>
    <t>0809090100195</t>
  </si>
  <si>
    <t>MKVVR-500V  8×1.5</t>
  </si>
  <si>
    <t>0809090100200</t>
  </si>
  <si>
    <t>煤矿用铜芯聚氯乙烯绝缘聚氯乙烯护套控制电缆</t>
  </si>
  <si>
    <t>MKVVR-500V 10×1.5</t>
  </si>
  <si>
    <t>0809090100253</t>
  </si>
  <si>
    <t>煤矿用聚氯乙烯绝缘聚氯乙烯护套编织屏蔽控制电缆</t>
  </si>
  <si>
    <t>MKVVRP-450/750  4×1</t>
  </si>
  <si>
    <t>0809090100254</t>
  </si>
  <si>
    <t>MKVVRP-500V  4×2.5</t>
  </si>
  <si>
    <t>0809090100304</t>
  </si>
  <si>
    <t>MKVVRP  450/750  10×1</t>
  </si>
  <si>
    <t>0809090100305</t>
  </si>
  <si>
    <t>MKVVP 12×1</t>
  </si>
  <si>
    <t>0809090100312</t>
  </si>
  <si>
    <t>煤矿用聚氯乙烯绝缘聚乙烯护套编织屏蔽控制软电缆</t>
  </si>
  <si>
    <t>MKVVRP 450/750 3×1</t>
  </si>
  <si>
    <t>0809090100316</t>
  </si>
  <si>
    <t>MKVVRP 450/750 8×1</t>
  </si>
  <si>
    <t>0809090100320</t>
  </si>
  <si>
    <t>煤矿用铜芯聚氯乙烯绝缘聚乙烯护套编织屏蔽控制电缆</t>
  </si>
  <si>
    <t>MKVVP-450/750 10×1</t>
  </si>
  <si>
    <t>0809090100322</t>
  </si>
  <si>
    <t>MKVVP  4×0.75</t>
  </si>
  <si>
    <t>0809090100323</t>
  </si>
  <si>
    <t>MKVVP  12×0.75</t>
  </si>
  <si>
    <t>0809050300004</t>
  </si>
  <si>
    <t>煤矿用阻燃通信光缆</t>
  </si>
  <si>
    <t>MGTS 8芯</t>
  </si>
  <si>
    <t>0809050300105</t>
  </si>
  <si>
    <t>MGTSV 12芯</t>
  </si>
  <si>
    <t>0904030100003</t>
  </si>
  <si>
    <t>0904030100004</t>
  </si>
  <si>
    <t>0904030100005</t>
  </si>
  <si>
    <t>0904030100006</t>
  </si>
  <si>
    <t>0904030100007</t>
  </si>
  <si>
    <t>0904030100008</t>
  </si>
  <si>
    <t>0904030100010</t>
  </si>
  <si>
    <t>0904040100001</t>
  </si>
  <si>
    <t>0904040100002</t>
  </si>
  <si>
    <t>0904040100003</t>
  </si>
  <si>
    <t>0904040100004</t>
  </si>
  <si>
    <t>0904040100005</t>
  </si>
  <si>
    <t>0904040100007</t>
  </si>
  <si>
    <t>0904040100010</t>
  </si>
  <si>
    <t>0904050100002</t>
  </si>
  <si>
    <t>BLV 300/500V 1/1.13  2.5mm2</t>
  </si>
  <si>
    <t>0904050100003</t>
  </si>
  <si>
    <t>BLV 300/500V 1/2.25  4mm2</t>
  </si>
  <si>
    <t>0904050100004</t>
  </si>
  <si>
    <t>BLV 300/500V 1/2.76  6mm2</t>
  </si>
  <si>
    <t>0904050100005</t>
  </si>
  <si>
    <t>BLV 300/500V 7/1.35  10mm2</t>
  </si>
  <si>
    <t>0904050100007</t>
  </si>
  <si>
    <t>BLV 300/500V 7/2.14  25mm2</t>
  </si>
  <si>
    <t>0904050100008</t>
  </si>
  <si>
    <t>BLV 300/500V 7/2.52  35mm2</t>
  </si>
  <si>
    <t>0904050100009</t>
  </si>
  <si>
    <t>BLV 300/500V 19/1.78 50mm2</t>
  </si>
  <si>
    <t>0704070210008</t>
  </si>
  <si>
    <t>耐油通用重型橡套软电缆</t>
  </si>
  <si>
    <t>YCW 0.45/0.75KV 1×35</t>
  </si>
  <si>
    <t>0704070230005</t>
  </si>
  <si>
    <t>YH 50平方</t>
  </si>
  <si>
    <t>0704070230006</t>
  </si>
  <si>
    <t>YH 70平方</t>
  </si>
  <si>
    <t>0704070230007</t>
  </si>
  <si>
    <t>YH 95平方</t>
  </si>
  <si>
    <t>ф16mm 1800mm</t>
  </si>
  <si>
    <t>0402010100003</t>
  </si>
  <si>
    <t>汽油机油</t>
  </si>
  <si>
    <t>SC 15W/40</t>
  </si>
  <si>
    <t>长城</t>
  </si>
  <si>
    <t>0402010800001</t>
  </si>
  <si>
    <t>汽轮机油</t>
  </si>
  <si>
    <t>L-TSA 32#</t>
  </si>
  <si>
    <t>0402020200005</t>
  </si>
  <si>
    <t>柴油机油</t>
  </si>
  <si>
    <t>CD15W/40</t>
  </si>
  <si>
    <t>0402020300006</t>
  </si>
  <si>
    <t>CF-4CD15W/40</t>
  </si>
  <si>
    <t>0402020500001</t>
  </si>
  <si>
    <t>玉柴机油</t>
  </si>
  <si>
    <t>CF-4/16L</t>
  </si>
  <si>
    <t>0402030100004</t>
  </si>
  <si>
    <t>液压油</t>
  </si>
  <si>
    <t>L-HL 46#</t>
  </si>
  <si>
    <t>0402030100006</t>
  </si>
  <si>
    <t>L-HL 100#</t>
  </si>
  <si>
    <t>0402030200003</t>
  </si>
  <si>
    <t>L-HM 32#</t>
  </si>
  <si>
    <t>0402030200004</t>
  </si>
  <si>
    <t>L-HM 46#</t>
  </si>
  <si>
    <t>0402030200005</t>
  </si>
  <si>
    <t>L-HM 68#</t>
  </si>
  <si>
    <t>0402030200006</t>
  </si>
  <si>
    <t>L-HM 100#</t>
  </si>
  <si>
    <t>0402030600001</t>
  </si>
  <si>
    <t>高压抗磨液压油</t>
  </si>
  <si>
    <t>32#</t>
  </si>
  <si>
    <t>0402030600002</t>
  </si>
  <si>
    <t>46#</t>
  </si>
  <si>
    <t>0402030600003</t>
  </si>
  <si>
    <t>68#</t>
  </si>
  <si>
    <t>0402030600004</t>
  </si>
  <si>
    <t>100#</t>
  </si>
  <si>
    <t>0402030600005</t>
  </si>
  <si>
    <t>美孚46#</t>
  </si>
  <si>
    <t>0402030600006</t>
  </si>
  <si>
    <t>美孚68#</t>
  </si>
  <si>
    <t>0402040100001</t>
  </si>
  <si>
    <t>工业闭式齿轮油</t>
  </si>
  <si>
    <t>L-CKC 68#</t>
  </si>
  <si>
    <t>0402040100003</t>
  </si>
  <si>
    <t>L-CKC 100#</t>
  </si>
  <si>
    <t>0402040100004</t>
  </si>
  <si>
    <t>L-CKC 150#</t>
  </si>
  <si>
    <t>0402040100005</t>
  </si>
  <si>
    <t>L-CKC 220#</t>
  </si>
  <si>
    <t>0402040100006</t>
  </si>
  <si>
    <t>L-CKC 320#</t>
  </si>
  <si>
    <t>0402040100007</t>
  </si>
  <si>
    <t>L-CKC 460#</t>
  </si>
  <si>
    <t>460#</t>
  </si>
  <si>
    <t>0402040500001</t>
  </si>
  <si>
    <t>双曲线齿轮油</t>
  </si>
  <si>
    <t>18#</t>
  </si>
  <si>
    <t>0402040600003</t>
  </si>
  <si>
    <t>中负荷齿轮油</t>
  </si>
  <si>
    <t>CKC 150#</t>
  </si>
  <si>
    <t>150#</t>
  </si>
  <si>
    <t>0402040600004</t>
  </si>
  <si>
    <t>CKC 220#</t>
  </si>
  <si>
    <t>0402040600023</t>
  </si>
  <si>
    <t>重负荷齿轮油</t>
  </si>
  <si>
    <t>CKD 320#</t>
  </si>
  <si>
    <t>0402060100004</t>
  </si>
  <si>
    <t>压缩机油</t>
  </si>
  <si>
    <t>L-DAA 100#</t>
  </si>
  <si>
    <t>0402060100005</t>
  </si>
  <si>
    <t>L-DAA 150#</t>
  </si>
  <si>
    <t>0402060200004</t>
  </si>
  <si>
    <t>L-DAB 100#</t>
  </si>
  <si>
    <t>0402060200005</t>
  </si>
  <si>
    <t>L-DAB 150#</t>
  </si>
  <si>
    <t>0402100100001</t>
  </si>
  <si>
    <t>变压器油</t>
  </si>
  <si>
    <t>10#</t>
  </si>
  <si>
    <t>0402100100002</t>
  </si>
  <si>
    <t>25#</t>
  </si>
  <si>
    <t>0402110100001</t>
  </si>
  <si>
    <t>TSA 32#</t>
  </si>
  <si>
    <t>0402120100007</t>
  </si>
  <si>
    <t>全损耗系统用油</t>
  </si>
  <si>
    <t>L-AN 46#</t>
  </si>
  <si>
    <t>0402120100008</t>
  </si>
  <si>
    <t>L-AN 68#</t>
  </si>
  <si>
    <t>0402120100009</t>
  </si>
  <si>
    <t>L-AN 100#</t>
  </si>
  <si>
    <t>0402140100002</t>
  </si>
  <si>
    <t>机械油</t>
  </si>
  <si>
    <t>0402140100003</t>
  </si>
  <si>
    <t>0402140100004</t>
  </si>
  <si>
    <t>0402140100005</t>
  </si>
  <si>
    <t>0402150100003</t>
  </si>
  <si>
    <t>钙基润滑脂</t>
  </si>
  <si>
    <t>3#</t>
  </si>
  <si>
    <t>0402150200002</t>
  </si>
  <si>
    <t>通用锂基脂</t>
  </si>
  <si>
    <t>0402150200005</t>
  </si>
  <si>
    <t>二硫化钼锂基润滑脂</t>
  </si>
  <si>
    <t>0402150200009</t>
  </si>
  <si>
    <t>极压复合锂基润滑脂</t>
  </si>
  <si>
    <t>7019-1(长城牌)</t>
  </si>
  <si>
    <t xml:space="preserve">L-TSA 32#  </t>
  </si>
  <si>
    <t>昆仑</t>
  </si>
  <si>
    <t xml:space="preserve">L-HL 46#   </t>
  </si>
  <si>
    <t>0402040300005</t>
  </si>
  <si>
    <t>L-CKD 320#</t>
  </si>
  <si>
    <t>0402040300006</t>
  </si>
  <si>
    <t>L-CKD 460#</t>
  </si>
  <si>
    <t>0501040200008</t>
  </si>
  <si>
    <t>金属清洗剂</t>
  </si>
  <si>
    <t>0402130100003</t>
  </si>
  <si>
    <t>乳化油</t>
  </si>
  <si>
    <t>MDT-L</t>
  </si>
  <si>
    <t>0501040500001</t>
  </si>
  <si>
    <t>乳化液</t>
  </si>
  <si>
    <t>MT-10（浓度5%）</t>
  </si>
  <si>
    <t>招标编号：较大2019联招08#包                项目名称：电线                       单位:元</t>
  </si>
  <si>
    <t>招标编号：较大2019联招13#包                项目名称：肥皂  香皂               单位:元</t>
  </si>
  <si>
    <t>0809090100054</t>
  </si>
  <si>
    <t>0809090100092</t>
  </si>
  <si>
    <t>0809090100049</t>
  </si>
  <si>
    <t>煤矿用聚氯乙烯绝缘聚氯乙烯护套控制电缆</t>
  </si>
  <si>
    <t>MKVVR-500V 7×1.5</t>
  </si>
  <si>
    <t>0809090100310</t>
  </si>
  <si>
    <t>煤矿用聚氯乙烯绝缘聚乙烯护套编织屏蔽控制电缆</t>
  </si>
  <si>
    <t>MKVVP   450/750    14×1</t>
  </si>
  <si>
    <t>0809090100319</t>
  </si>
  <si>
    <t>MKVVP-450/750 7×1</t>
  </si>
  <si>
    <t>0809090100256</t>
  </si>
  <si>
    <t>MKVVRP-450/750  7×1.5</t>
  </si>
  <si>
    <t>0809090100258</t>
  </si>
  <si>
    <t>MKVVRP 450/750   5×0.75</t>
  </si>
  <si>
    <t>0809090100259</t>
  </si>
  <si>
    <t>MKVVRP-450/750  8×0.75</t>
  </si>
  <si>
    <t>0809090100260</t>
  </si>
  <si>
    <t>MKVVRP-450/750  2×0.75</t>
  </si>
  <si>
    <t>0809050300002</t>
  </si>
  <si>
    <t>MGTS 4芯</t>
  </si>
  <si>
    <t>0809090100020</t>
  </si>
  <si>
    <t>0704070410002</t>
  </si>
  <si>
    <t>物理发泡射频同轴电缆</t>
  </si>
  <si>
    <t>SYWV-75-5</t>
  </si>
  <si>
    <t>0809090100055</t>
  </si>
  <si>
    <t>MKVV-500V 10×1.5</t>
  </si>
  <si>
    <t>0809090100088</t>
  </si>
  <si>
    <t>MKVV-500V 2×1</t>
  </si>
  <si>
    <t>0809090100098</t>
  </si>
  <si>
    <t>MKVV-500V 3×1.5</t>
  </si>
  <si>
    <t>0809090100117</t>
  </si>
  <si>
    <t>MKVV-500V 4×2.5</t>
  </si>
  <si>
    <t>0809090100141</t>
  </si>
  <si>
    <t>MKVV-500V 8×1.5</t>
  </si>
  <si>
    <t>0809090100156</t>
  </si>
  <si>
    <t>MKVV22 10×0.5</t>
  </si>
  <si>
    <t>0809090100157</t>
  </si>
  <si>
    <t>MKVV-500V 12×0.75</t>
  </si>
  <si>
    <t>MKVV22  450/750  7×2.5</t>
  </si>
  <si>
    <t>MKVV-500V 10×1</t>
  </si>
  <si>
    <t>MKVV-500V 24×1</t>
  </si>
  <si>
    <t>0809090100257</t>
  </si>
  <si>
    <t>MKVVRP-450/750  10×1.0</t>
  </si>
  <si>
    <t>检尺</t>
  </si>
  <si>
    <t>15天</t>
  </si>
  <si>
    <t>电焊机软线</t>
  </si>
  <si>
    <t>0704070290103</t>
  </si>
  <si>
    <t>耐酸电缆</t>
  </si>
  <si>
    <t>YN25</t>
  </si>
  <si>
    <t>0704070290110</t>
  </si>
  <si>
    <t>1×16</t>
  </si>
  <si>
    <t>BV 300/500V 7/1.7   16mm2</t>
  </si>
  <si>
    <t>BV 300/500V 7/2.52  35mm2</t>
  </si>
  <si>
    <t>BVR 300/500V  1.5mm2</t>
  </si>
  <si>
    <t>BVR 300/500V  2.5mm2</t>
  </si>
  <si>
    <t>BVR 300/500V  25mm2</t>
  </si>
  <si>
    <t>BVR 300/500V  70mm2</t>
  </si>
  <si>
    <t>0904060100004</t>
  </si>
  <si>
    <t>BVV 300/500V 2/1.78  2.5mm2</t>
  </si>
  <si>
    <t>0904060100021</t>
  </si>
  <si>
    <t>BVVB   2×1.5mm2</t>
  </si>
  <si>
    <t>0904060100022</t>
  </si>
  <si>
    <t>BVVB   2×2.5mm2</t>
  </si>
  <si>
    <t>0904060100023</t>
  </si>
  <si>
    <t>BVVB   2×4.0mm2</t>
  </si>
  <si>
    <t>该货物的市场价格出现明显波动时按下述方法调整货物单价。管缝式金属锚杆原材料价格是上海市场天津扎钢一厂Q195带钢</t>
  </si>
  <si>
    <t>价格调价.锚杆托盘的原材料价格以长沙市场新钢普板的每月第一期挂牌价格调价。</t>
  </si>
  <si>
    <t>15天</t>
  </si>
  <si>
    <t>检尺</t>
  </si>
  <si>
    <t>调价的公式为：E=D+（B-A）*C其中A表示期初掛牌价格,B表示调价期初的掛牌价格,C表示货物单重(公斤),D表示</t>
  </si>
  <si>
    <t>1.货物单价调价方法如下:</t>
  </si>
  <si>
    <t>2.计算公式:</t>
  </si>
  <si>
    <t xml:space="preserve">  基价(中标价格),E表示调整后的货物单价.</t>
  </si>
  <si>
    <t>3.期初价格信息依据:</t>
  </si>
  <si>
    <t>2019-1-15上海市场天津扎钢一厂2.5mmQ195带钢挂牌价格3710元/吨,长沙市场螺纹钢18-25涟钢HRB400挂牌价3910元/吨</t>
  </si>
  <si>
    <t>每月第一期挂牌价格调价，树脂锚杆（函等强、左旋）的原材料价格以长沙市场螺纹钢18-25HRB400涟钢挂牌价每月第一期挂牌</t>
  </si>
  <si>
    <t>55SiMnMo B22 4.5m</t>
  </si>
  <si>
    <t>55SiMnMo B22 5.0m</t>
  </si>
  <si>
    <t>55SiMnMo B22 1.2m</t>
  </si>
  <si>
    <t xml:space="preserve">     长沙市场中厚板新钢普板8mmQ235B的挂牌价格4100元/吨</t>
  </si>
  <si>
    <t>备注品牌</t>
  </si>
  <si>
    <t>齿靴</t>
  </si>
  <si>
    <r>
      <t xml:space="preserve">备注
</t>
    </r>
    <r>
      <rPr>
        <sz val="10"/>
        <rFont val="宋体"/>
        <family val="0"/>
      </rPr>
      <t>(注明品牌)</t>
    </r>
  </si>
  <si>
    <t>10天</t>
  </si>
  <si>
    <t>说明:采购一览表严禁任意改变物资名称的顺序和数量,严禁恶意报价,否则作废标处理.</t>
  </si>
  <si>
    <t>ф18mm 1600mm</t>
  </si>
  <si>
    <t>货物价款由购买货物的货款（含税、含包装费、含随机备品配件费、含随机工具费及资料费等）和货物从供方运到本合同规定的到货地点所需的运杂费及保险费（含税）构成。货物结算:包到价,开具16%的增值税专用发票,实行一票制结算.</t>
  </si>
  <si>
    <t>货物价款由购买货物的货款（含税、含包装费、含随机备品配件费、含随机工具费及资料费等）和货物从供方运到本合同规定的到货地点所需                的运杂费及保险费（含税）构成。货物结算:包到价,开具16%的增值税专用发票,实行一票制结算.</t>
  </si>
  <si>
    <t>货物价款由购买货物的货款（含税、含包装费、含随机备品配件费、含随机工具费及资料费等）和货物从供方运到本合同规定的到货地点所需的运杂费及保险费（含税）构成。货物结算:包到价,开具16%的增值税专用发票,实行一票制结算.</t>
  </si>
  <si>
    <t>货物价款由购买货物的货款（含税、含包装费、含随机备品配件费、含随机工具费及资料费等）和货物从供方运到本合同规定的到货地点所需的运杂费及保险费（含税）构成。货物结算:包到价,开具16%的增值税专用发票,实行一票制结算.</t>
  </si>
  <si>
    <t>备注</t>
  </si>
  <si>
    <t>招标编号：较大2019联招07#包                项目名称：通讯电缆                       单位:元</t>
  </si>
  <si>
    <t>备注(品牌)</t>
  </si>
  <si>
    <t>0704070230003</t>
  </si>
  <si>
    <t>YH 25平方</t>
  </si>
  <si>
    <t>0704070230004</t>
  </si>
  <si>
    <t>YH 35平方</t>
  </si>
  <si>
    <t>0704070290100</t>
  </si>
  <si>
    <t>YN35</t>
  </si>
  <si>
    <t>0704070290102</t>
  </si>
  <si>
    <t>YN50</t>
  </si>
  <si>
    <t>铜芯塑料线</t>
  </si>
  <si>
    <t>BV 300/500V 1/1.38  1.5mm2</t>
  </si>
  <si>
    <t>BV 300/500V 1/1.76  2.5mm2</t>
  </si>
  <si>
    <t>BV 300/500V 1/2.25  4mm2</t>
  </si>
  <si>
    <t>BV 300/500V 1/2.76  6mm2</t>
  </si>
  <si>
    <t>BV 300/500V 7/1.35  10mm2</t>
  </si>
  <si>
    <t>BVR 300/500V  4mm2</t>
  </si>
  <si>
    <t>BVR 300/500V  6mm2</t>
  </si>
  <si>
    <t>BVR 300/500V  10mm2</t>
  </si>
  <si>
    <t>0809050100058</t>
  </si>
  <si>
    <t>MHY32  5×2×1/0.97</t>
  </si>
  <si>
    <t>MHYV1×2×7/0.43</t>
  </si>
  <si>
    <t>MHYV1×4×7/0.52</t>
  </si>
  <si>
    <t>0809050100387</t>
  </si>
  <si>
    <t>0809050100754</t>
  </si>
  <si>
    <t>0809050300006</t>
  </si>
  <si>
    <t>MGTS 12芯</t>
  </si>
  <si>
    <t>1201090100006</t>
  </si>
  <si>
    <t>1201090100019</t>
  </si>
  <si>
    <t>1201090100009</t>
  </si>
  <si>
    <t>110g</t>
  </si>
  <si>
    <t>成品钎</t>
  </si>
  <si>
    <t>0201140900102</t>
  </si>
  <si>
    <t>0201140900114</t>
  </si>
  <si>
    <t>0201140900115</t>
  </si>
  <si>
    <t>0812070100001</t>
  </si>
  <si>
    <t>0812070100002</t>
  </si>
  <si>
    <t>0812070100003</t>
  </si>
  <si>
    <t xml:space="preserve">300g  </t>
  </si>
  <si>
    <t>115g</t>
  </si>
  <si>
    <t xml:space="preserve">125g  </t>
  </si>
  <si>
    <t>说明:采购一览表严禁任意改变物资名称的顺序和数量,严禁恶意报价,否则作废标处理.</t>
  </si>
  <si>
    <t>ф22mm 2000mm</t>
  </si>
  <si>
    <t>0102010803503</t>
  </si>
  <si>
    <t>招标编号：较大2019联招03#包                项目名称：润滑油(优质品牌)                       单位:元</t>
  </si>
  <si>
    <t>招标编号：较大2019联招04#包                项目名称：润滑油(一般品牌)                       单位:元</t>
  </si>
  <si>
    <t>说明:采购一览表严禁任意改变物资名称的顺序和数量,严禁恶意报价,否则作废标处理.</t>
  </si>
  <si>
    <t>规格型号</t>
  </si>
  <si>
    <t>招标编号：较大2019联招14#包                项目名称：发爆器                 单位:元</t>
  </si>
  <si>
    <t xml:space="preserve">发爆器 </t>
  </si>
  <si>
    <t>规格型号</t>
  </si>
  <si>
    <t>规格型号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</si>
</sst>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0000_);[Red]\(0.000000\)"/>
    <numFmt numFmtId="181" formatCode="0.00_ "/>
    <numFmt numFmtId="182" formatCode="0_ "/>
    <numFmt numFmtId="183" formatCode="&quot;Yes&quot;;&quot;Yes&quot;;&quot;No&quot;"/>
    <numFmt numFmtId="184" formatCode="&quot;True&quot;;&quot;True&quot;;&quot;False&quot;"/>
    <numFmt numFmtId="185" formatCode="&quot;On&quot;;&quot;On&quot;;&quot;Off&quot;"/>
    <numFmt numFmtId="186" formatCode="[$€-2]\ #,##0.00_);[Red]\([$€-2]\ #,##0.00\)"/>
  </numFmts>
  <fonts count="46">
    <font>
      <sz val="12"/>
      <name val="宋体"/>
      <family val="0"/>
    </font>
    <font>
      <sz val="11"/>
      <color indexed="8"/>
      <name val="宋体"/>
      <family val="0"/>
    </font>
    <font>
      <sz val="10"/>
      <name val="宋体"/>
      <family val="0"/>
    </font>
    <font>
      <b/>
      <sz val="12"/>
      <name val="宋体"/>
      <family val="0"/>
    </font>
    <font>
      <b/>
      <sz val="14"/>
      <name val="宋体"/>
      <family val="0"/>
    </font>
    <font>
      <b/>
      <sz val="10"/>
      <name val="宋体"/>
      <family val="0"/>
    </font>
    <font>
      <sz val="12"/>
      <name val="仿宋_GB2312"/>
      <family val="3"/>
    </font>
    <font>
      <sz val="11"/>
      <name val="仿宋_GB2312"/>
      <family val="3"/>
    </font>
    <font>
      <sz val="11"/>
      <name val="宋体"/>
      <family val="0"/>
    </font>
    <font>
      <sz val="10"/>
      <color indexed="8"/>
      <name val="宋体"/>
      <family val="0"/>
    </font>
    <font>
      <sz val="10.5"/>
      <name val="宋体"/>
      <family val="0"/>
    </font>
    <font>
      <b/>
      <sz val="11"/>
      <name val="宋体"/>
      <family val="0"/>
    </font>
    <font>
      <sz val="12"/>
      <color indexed="8"/>
      <name val="宋体"/>
      <family val="0"/>
    </font>
    <font>
      <sz val="10"/>
      <color indexed="8"/>
      <name val="Dialog"/>
      <family val="2"/>
    </font>
    <font>
      <sz val="9"/>
      <name val="宋体"/>
      <family val="0"/>
    </font>
    <font>
      <sz val="10"/>
      <name val="仿宋_GB2312"/>
      <family val="3"/>
    </font>
    <font>
      <b/>
      <sz val="12"/>
      <name val="Times New Roman"/>
      <family val="1"/>
    </font>
    <font>
      <sz val="12"/>
      <color indexed="8"/>
      <name val="仿宋_GB2312"/>
      <family val="3"/>
    </font>
    <font>
      <b/>
      <sz val="11"/>
      <color indexed="8"/>
      <name val="宋体"/>
      <family val="0"/>
    </font>
    <font>
      <sz val="12"/>
      <name val="Times New Roman"/>
      <family val="1"/>
    </font>
    <font>
      <sz val="11"/>
      <color indexed="10"/>
      <name val="宋体"/>
      <family val="0"/>
    </font>
    <font>
      <sz val="10"/>
      <name val="Arial"/>
      <family val="2"/>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8"/>
      <color indexed="54"/>
      <name val="宋体"/>
      <family val="0"/>
    </font>
    <font>
      <b/>
      <sz val="11"/>
      <color indexed="54"/>
      <name val="宋体"/>
      <family val="0"/>
    </font>
    <font>
      <u val="single"/>
      <sz val="12"/>
      <color indexed="12"/>
      <name val="宋体"/>
      <family val="0"/>
    </font>
    <font>
      <u val="single"/>
      <sz val="12"/>
      <color indexed="36"/>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b/>
      <sz val="14"/>
      <color indexed="10"/>
      <name val="宋体"/>
      <family val="0"/>
    </font>
    <font>
      <b/>
      <sz val="10"/>
      <color indexed="10"/>
      <name val="宋体"/>
      <family val="0"/>
    </font>
    <font>
      <sz val="10"/>
      <color indexed="10"/>
      <name val="宋体"/>
      <family val="0"/>
    </font>
    <font>
      <sz val="10"/>
      <color indexed="10"/>
      <name val="仿宋_GB2312"/>
      <family val="3"/>
    </font>
    <font>
      <b/>
      <sz val="9"/>
      <name val="宋体"/>
      <family val="0"/>
    </font>
    <font>
      <sz val="12"/>
      <color indexed="10"/>
      <name val="宋体"/>
      <family val="0"/>
    </font>
    <font>
      <sz val="10"/>
      <name val="Times New Roman"/>
      <family val="1"/>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style="thin">
        <color indexed="8"/>
      </bottom>
    </border>
    <border>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style="thin"/>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9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2" fillId="0" borderId="1" applyNumberFormat="0" applyFill="0" applyAlignment="0" applyProtection="0"/>
    <xf numFmtId="0" fontId="23"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24" fillId="12"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30" fillId="0" borderId="0" applyNumberFormat="0" applyFill="0" applyBorder="0" applyAlignment="0" applyProtection="0"/>
    <xf numFmtId="0" fontId="37" fillId="6" borderId="0" applyNumberFormat="0" applyBorder="0" applyAlignment="0" applyProtection="0"/>
    <xf numFmtId="0" fontId="18" fillId="0" borderId="3" applyNumberFormat="0" applyFill="0" applyAlignment="0" applyProtection="0"/>
    <xf numFmtId="177" fontId="0" fillId="0" borderId="0" applyFont="0" applyFill="0" applyBorder="0" applyAlignment="0" applyProtection="0"/>
    <xf numFmtId="44" fontId="0" fillId="0" borderId="0" applyFont="0" applyFill="0" applyBorder="0" applyAlignment="0" applyProtection="0"/>
    <xf numFmtId="179" fontId="0" fillId="0" borderId="0" applyFont="0" applyFill="0" applyBorder="0" applyAlignment="0" applyProtection="0"/>
    <xf numFmtId="0" fontId="34" fillId="4" borderId="4" applyNumberFormat="0" applyAlignment="0" applyProtection="0"/>
    <xf numFmtId="0" fontId="35" fillId="13" borderId="5" applyNumberFormat="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6"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5" fillId="9" borderId="0" applyNumberFormat="0" applyBorder="0" applyAlignment="0" applyProtection="0"/>
    <xf numFmtId="0" fontId="33" fillId="4" borderId="7" applyNumberFormat="0" applyAlignment="0" applyProtection="0"/>
    <xf numFmtId="0" fontId="26" fillId="7" borderId="4" applyNumberFormat="0" applyAlignment="0" applyProtection="0"/>
    <xf numFmtId="0" fontId="19" fillId="0" borderId="0">
      <alignment/>
      <protection/>
    </xf>
    <xf numFmtId="0" fontId="31" fillId="0" borderId="0" applyNumberFormat="0" applyFill="0" applyBorder="0" applyAlignment="0" applyProtection="0"/>
    <xf numFmtId="0" fontId="1" fillId="3" borderId="8" applyNumberFormat="0" applyFont="0" applyAlignment="0" applyProtection="0"/>
  </cellStyleXfs>
  <cellXfs count="219">
    <xf numFmtId="0" fontId="0" fillId="0" borderId="0" xfId="0" applyAlignment="1">
      <alignment vertical="center"/>
    </xf>
    <xf numFmtId="0" fontId="0" fillId="0" borderId="0" xfId="15" applyFont="1" applyAlignment="1">
      <alignment vertical="center" wrapText="1"/>
      <protection/>
    </xf>
    <xf numFmtId="0" fontId="2" fillId="0" borderId="0" xfId="15" applyFont="1" applyAlignment="1">
      <alignment vertical="center" wrapText="1"/>
      <protection/>
    </xf>
    <xf numFmtId="0" fontId="3" fillId="0" borderId="0" xfId="15" applyFont="1" applyBorder="1" applyAlignment="1">
      <alignment horizontal="center" vertical="center" wrapText="1"/>
      <protection/>
    </xf>
    <xf numFmtId="0" fontId="2" fillId="0" borderId="0" xfId="15" applyFont="1" applyFill="1" applyAlignment="1">
      <alignment vertical="center" wrapText="1"/>
      <protection/>
    </xf>
    <xf numFmtId="0" fontId="3" fillId="0" borderId="9" xfId="15" applyFont="1" applyBorder="1" applyAlignment="1">
      <alignment horizontal="center" vertical="center" wrapText="1"/>
      <protection/>
    </xf>
    <xf numFmtId="0" fontId="3" fillId="0" borderId="9" xfId="67" applyFont="1" applyBorder="1" applyAlignment="1">
      <alignment horizontal="center" vertical="center" wrapText="1"/>
      <protection/>
    </xf>
    <xf numFmtId="0" fontId="5" fillId="0" borderId="9" xfId="15" applyFont="1" applyBorder="1" applyAlignment="1">
      <alignment horizontal="center" vertical="center" wrapText="1"/>
      <protection/>
    </xf>
    <xf numFmtId="180" fontId="4" fillId="0" borderId="9" xfId="15" applyNumberFormat="1" applyFont="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67" applyFont="1" applyBorder="1" applyAlignment="1">
      <alignment horizontal="center" vertical="center" wrapText="1"/>
      <protection/>
    </xf>
    <xf numFmtId="0" fontId="2" fillId="0" borderId="9" xfId="67" applyFont="1" applyBorder="1" applyAlignment="1">
      <alignment horizontal="center" vertical="center"/>
      <protection/>
    </xf>
    <xf numFmtId="180" fontId="5" fillId="0" borderId="9" xfId="15" applyNumberFormat="1" applyFont="1" applyBorder="1" applyAlignment="1">
      <alignment horizontal="center" vertical="center" wrapText="1"/>
      <protection/>
    </xf>
    <xf numFmtId="0" fontId="8" fillId="0" borderId="9" xfId="15" applyFont="1" applyBorder="1" applyAlignment="1">
      <alignment horizontal="center" vertical="center" wrapText="1"/>
      <protection/>
    </xf>
    <xf numFmtId="0" fontId="3" fillId="0" borderId="11" xfId="15" applyFont="1" applyBorder="1" applyAlignment="1">
      <alignment horizontal="center" vertical="center" wrapText="1"/>
      <protection/>
    </xf>
    <xf numFmtId="0" fontId="0" fillId="0" borderId="12" xfId="15" applyFont="1" applyBorder="1" applyAlignment="1">
      <alignment horizontal="center" vertical="center" wrapText="1"/>
      <protection/>
    </xf>
    <xf numFmtId="0" fontId="0" fillId="0" borderId="9" xfId="15" applyFont="1" applyBorder="1" applyAlignment="1">
      <alignment horizontal="center" vertical="center" wrapText="1"/>
      <protection/>
    </xf>
    <xf numFmtId="0" fontId="0" fillId="0" borderId="9" xfId="15" applyFont="1" applyBorder="1" applyAlignment="1">
      <alignment horizontal="left" vertical="center" wrapText="1"/>
      <protection/>
    </xf>
    <xf numFmtId="0" fontId="2" fillId="0" borderId="9" xfId="15" applyFont="1" applyBorder="1" applyAlignment="1">
      <alignment horizontal="center" vertical="center" wrapText="1"/>
      <protection/>
    </xf>
    <xf numFmtId="0" fontId="2" fillId="0" borderId="9" xfId="67" applyFont="1" applyBorder="1" applyAlignment="1">
      <alignment horizontal="left" vertical="center" wrapText="1"/>
      <protection/>
    </xf>
    <xf numFmtId="180" fontId="11" fillId="0" borderId="9" xfId="15" applyNumberFormat="1" applyFont="1" applyBorder="1" applyAlignment="1">
      <alignment horizontal="center" vertical="center" wrapText="1"/>
      <protection/>
    </xf>
    <xf numFmtId="0" fontId="0" fillId="0" borderId="0" xfId="0" applyAlignment="1">
      <alignment horizontal="center" vertical="center"/>
    </xf>
    <xf numFmtId="0" fontId="12" fillId="0" borderId="9" xfId="0" applyFont="1" applyBorder="1" applyAlignment="1" applyProtection="1">
      <alignment horizontal="center" vertical="top" wrapText="1"/>
      <protection locked="0"/>
    </xf>
    <xf numFmtId="0" fontId="0" fillId="0" borderId="12" xfId="67" applyFont="1" applyBorder="1" applyAlignment="1">
      <alignment horizontal="center" vertical="center" wrapText="1"/>
      <protection/>
    </xf>
    <xf numFmtId="0" fontId="2" fillId="0" borderId="9" xfId="15" applyFont="1" applyBorder="1" applyAlignment="1">
      <alignment vertical="center" wrapText="1"/>
      <protection/>
    </xf>
    <xf numFmtId="0" fontId="13" fillId="0" borderId="13"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center" vertical="center" wrapText="1"/>
      <protection locked="0"/>
    </xf>
    <xf numFmtId="0" fontId="8" fillId="0" borderId="9" xfId="15" applyFont="1" applyBorder="1" applyAlignment="1">
      <alignment vertical="center" wrapText="1"/>
      <protection/>
    </xf>
    <xf numFmtId="0" fontId="3" fillId="0" borderId="10" xfId="15" applyFont="1" applyBorder="1" applyAlignment="1">
      <alignment horizontal="center" vertical="center" wrapText="1"/>
      <protection/>
    </xf>
    <xf numFmtId="180" fontId="2" fillId="0" borderId="9" xfId="15" applyNumberFormat="1" applyFont="1" applyBorder="1" applyAlignment="1">
      <alignment horizontal="center" vertical="center" wrapText="1"/>
      <protection/>
    </xf>
    <xf numFmtId="0" fontId="0" fillId="0" borderId="11" xfId="15" applyFont="1" applyBorder="1" applyAlignment="1">
      <alignment horizontal="center" vertical="center" wrapText="1"/>
      <protection/>
    </xf>
    <xf numFmtId="49" fontId="6" fillId="0" borderId="12" xfId="67" applyNumberFormat="1" applyFont="1" applyBorder="1" applyAlignment="1">
      <alignment horizontal="center" vertical="center" wrapText="1"/>
      <protection/>
    </xf>
    <xf numFmtId="181" fontId="2" fillId="0" borderId="9" xfId="67" applyNumberFormat="1" applyFont="1" applyBorder="1" applyAlignment="1">
      <alignment horizontal="center" vertical="center" wrapText="1"/>
      <protection/>
    </xf>
    <xf numFmtId="0" fontId="15" fillId="0" borderId="12" xfId="67" applyFont="1" applyBorder="1" applyAlignment="1">
      <alignment horizontal="center" vertical="center" wrapText="1"/>
      <protection/>
    </xf>
    <xf numFmtId="0" fontId="8" fillId="0" borderId="9" xfId="15" applyFont="1" applyBorder="1" applyAlignment="1">
      <alignment horizontal="center" vertical="center"/>
      <protection/>
    </xf>
    <xf numFmtId="0" fontId="8" fillId="0" borderId="9" xfId="15" applyNumberFormat="1" applyFont="1" applyFill="1" applyBorder="1" applyAlignment="1">
      <alignment horizontal="center" vertical="center"/>
      <protection/>
    </xf>
    <xf numFmtId="0" fontId="8" fillId="0" borderId="9" xfId="67" applyFont="1" applyFill="1" applyBorder="1" applyAlignment="1">
      <alignment horizontal="center" vertical="center" wrapText="1"/>
      <protection/>
    </xf>
    <xf numFmtId="0" fontId="1" fillId="0" borderId="9" xfId="67" applyFont="1" applyBorder="1" applyAlignment="1">
      <alignment horizontal="center" vertical="center"/>
      <protection/>
    </xf>
    <xf numFmtId="0" fontId="6" fillId="0" borderId="9" xfId="0" applyFont="1" applyBorder="1" applyAlignment="1">
      <alignment horizontal="center" vertical="center"/>
    </xf>
    <xf numFmtId="0" fontId="8" fillId="0" borderId="14" xfId="15" applyFont="1" applyBorder="1" applyAlignment="1">
      <alignment horizontal="center" vertical="center"/>
      <protection/>
    </xf>
    <xf numFmtId="49" fontId="17" fillId="0" borderId="15" xfId="0" applyNumberFormat="1" applyFont="1" applyBorder="1" applyAlignment="1" applyProtection="1">
      <alignment horizontal="center" vertical="top" wrapText="1"/>
      <protection locked="0"/>
    </xf>
    <xf numFmtId="0" fontId="8" fillId="0" borderId="10" xfId="15" applyFont="1" applyBorder="1" applyAlignment="1">
      <alignment horizontal="center" vertical="center"/>
      <protection/>
    </xf>
    <xf numFmtId="0" fontId="18" fillId="0" borderId="10" xfId="67" applyFont="1" applyBorder="1" applyAlignment="1">
      <alignment horizontal="center" vertical="center"/>
      <protection/>
    </xf>
    <xf numFmtId="0" fontId="1" fillId="0" borderId="10" xfId="67" applyFont="1" applyBorder="1" applyAlignment="1">
      <alignment horizontal="center" vertical="center"/>
      <protection/>
    </xf>
    <xf numFmtId="0" fontId="8" fillId="0" borderId="10" xfId="15" applyFont="1" applyBorder="1" applyAlignment="1">
      <alignment horizontal="center" wrapText="1"/>
      <protection/>
    </xf>
    <xf numFmtId="0" fontId="8" fillId="0" borderId="16" xfId="15" applyFont="1" applyBorder="1" applyAlignment="1">
      <alignment horizontal="center" vertical="center"/>
      <protection/>
    </xf>
    <xf numFmtId="0" fontId="8" fillId="0" borderId="10" xfId="15" applyFont="1" applyBorder="1" applyAlignment="1">
      <alignment horizontal="center" vertical="center" wrapText="1"/>
      <protection/>
    </xf>
    <xf numFmtId="0" fontId="19" fillId="0" borderId="10" xfId="15" applyBorder="1" applyAlignment="1">
      <alignment vertical="center" wrapText="1"/>
      <protection/>
    </xf>
    <xf numFmtId="0" fontId="2" fillId="0" borderId="9" xfId="58" applyNumberFormat="1" applyFont="1" applyFill="1" applyBorder="1" applyAlignment="1">
      <alignment horizontal="center" vertical="center" wrapText="1"/>
      <protection/>
    </xf>
    <xf numFmtId="0" fontId="2" fillId="0" borderId="9" xfId="58" applyNumberFormat="1" applyFont="1" applyBorder="1" applyAlignment="1">
      <alignment horizontal="center" vertical="center" wrapText="1"/>
      <protection/>
    </xf>
    <xf numFmtId="0" fontId="17" fillId="0" borderId="15" xfId="0" applyFont="1" applyBorder="1" applyAlignment="1" applyProtection="1">
      <alignment horizontal="centerContinuous" vertical="center" wrapText="1"/>
      <protection locked="0"/>
    </xf>
    <xf numFmtId="0" fontId="17" fillId="0" borderId="13" xfId="0" applyFont="1" applyBorder="1" applyAlignment="1" applyProtection="1">
      <alignment horizontal="centerContinuous" vertical="center" wrapText="1"/>
      <protection locked="0"/>
    </xf>
    <xf numFmtId="0" fontId="8" fillId="0" borderId="9" xfId="15" applyFont="1" applyBorder="1" applyAlignment="1">
      <alignment horizontal="centerContinuous" vertical="center" wrapText="1"/>
      <protection/>
    </xf>
    <xf numFmtId="0" fontId="5" fillId="0" borderId="9" xfId="67" applyFont="1" applyBorder="1" applyAlignment="1">
      <alignment horizontal="center" vertical="center" wrapText="1"/>
      <protection/>
    </xf>
    <xf numFmtId="180" fontId="4" fillId="0" borderId="9" xfId="67" applyNumberFormat="1" applyFont="1" applyBorder="1" applyAlignment="1">
      <alignment horizontal="center" vertical="center" wrapText="1"/>
      <protection/>
    </xf>
    <xf numFmtId="0" fontId="6" fillId="0" borderId="9" xfId="0" applyFont="1" applyBorder="1" applyAlignment="1">
      <alignment vertical="center"/>
    </xf>
    <xf numFmtId="0" fontId="2" fillId="0" borderId="14" xfId="67" applyFont="1" applyBorder="1" applyAlignment="1">
      <alignment horizontal="center" vertical="center"/>
      <protection/>
    </xf>
    <xf numFmtId="0" fontId="2" fillId="0" borderId="9" xfId="67" applyFont="1" applyBorder="1" applyAlignment="1">
      <alignment horizontal="center" wrapText="1"/>
      <protection/>
    </xf>
    <xf numFmtId="0" fontId="17" fillId="0" borderId="13" xfId="0" applyFont="1" applyBorder="1" applyAlignment="1" applyProtection="1">
      <alignment vertical="top" wrapText="1"/>
      <protection locked="0"/>
    </xf>
    <xf numFmtId="0" fontId="17" fillId="0" borderId="13" xfId="0" applyFont="1" applyBorder="1" applyAlignment="1" applyProtection="1">
      <alignment horizontal="center" vertical="top" wrapText="1"/>
      <protection locked="0"/>
    </xf>
    <xf numFmtId="0" fontId="3" fillId="0" borderId="11" xfId="67" applyFont="1" applyBorder="1" applyAlignment="1">
      <alignment horizontal="center" vertical="center" wrapText="1"/>
      <protection/>
    </xf>
    <xf numFmtId="0" fontId="0" fillId="0" borderId="9" xfId="67" applyFont="1" applyBorder="1" applyAlignment="1">
      <alignment horizontal="center" vertical="center" wrapText="1"/>
      <protection/>
    </xf>
    <xf numFmtId="0" fontId="0" fillId="0" borderId="9" xfId="67" applyFont="1" applyBorder="1" applyAlignment="1">
      <alignment horizontal="left" vertical="center" wrapText="1"/>
      <protection/>
    </xf>
    <xf numFmtId="0" fontId="0" fillId="0" borderId="0" xfId="67" applyFont="1">
      <alignment/>
      <protection/>
    </xf>
    <xf numFmtId="0" fontId="8" fillId="0" borderId="9" xfId="67" applyFont="1" applyBorder="1" applyAlignment="1">
      <alignment horizontal="center" vertical="center"/>
      <protection/>
    </xf>
    <xf numFmtId="0" fontId="17" fillId="0" borderId="17" xfId="0" applyFont="1" applyBorder="1" applyAlignment="1" applyProtection="1">
      <alignment horizontal="center" vertical="top" wrapText="1"/>
      <protection locked="0"/>
    </xf>
    <xf numFmtId="182" fontId="17" fillId="0" borderId="13" xfId="0" applyNumberFormat="1" applyFont="1" applyBorder="1" applyAlignment="1" applyProtection="1">
      <alignment horizontal="center" vertical="top" wrapText="1"/>
      <protection locked="0"/>
    </xf>
    <xf numFmtId="49" fontId="6" fillId="0" borderId="12" xfId="67" applyNumberFormat="1" applyFont="1" applyBorder="1" applyAlignment="1" quotePrefix="1">
      <alignment horizontal="center" vertical="center" wrapText="1"/>
      <protection/>
    </xf>
    <xf numFmtId="0" fontId="13" fillId="0" borderId="13" xfId="0" applyFont="1" applyFill="1" applyBorder="1" applyAlignment="1" applyProtection="1" quotePrefix="1">
      <alignment horizontal="center" vertical="center" wrapText="1"/>
      <protection locked="0"/>
    </xf>
    <xf numFmtId="0" fontId="7" fillId="0" borderId="10" xfId="0" applyFont="1" applyFill="1" applyBorder="1" applyAlignment="1" quotePrefix="1">
      <alignment horizontal="center" vertical="center" wrapText="1"/>
    </xf>
    <xf numFmtId="0" fontId="8" fillId="0" borderId="9" xfId="15" applyFont="1" applyBorder="1" applyAlignment="1" quotePrefix="1">
      <alignment horizontal="center" vertical="center" wrapText="1"/>
      <protection/>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Fill="1" applyBorder="1" applyAlignment="1" applyProtection="1" quotePrefix="1">
      <alignment horizontal="center" vertical="center" wrapText="1"/>
      <protection locked="0"/>
    </xf>
    <xf numFmtId="0" fontId="9" fillId="0" borderId="9" xfId="0" applyFont="1" applyFill="1" applyBorder="1" applyAlignment="1" applyProtection="1">
      <alignment horizontal="center" vertical="center" wrapText="1"/>
      <protection locked="0"/>
    </xf>
    <xf numFmtId="1" fontId="9" fillId="0" borderId="9"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182" fontId="9" fillId="0" borderId="9" xfId="0" applyNumberFormat="1"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82" fontId="9" fillId="0" borderId="17" xfId="0" applyNumberFormat="1"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9" fillId="0" borderId="9" xfId="0" applyFont="1" applyBorder="1" applyAlignment="1" applyProtection="1">
      <alignment horizontal="center" vertical="top" wrapText="1"/>
      <protection locked="0"/>
    </xf>
    <xf numFmtId="49" fontId="0" fillId="0" borderId="12" xfId="67" applyNumberFormat="1" applyFont="1" applyBorder="1" applyAlignment="1">
      <alignment vertical="center" wrapText="1"/>
      <protection/>
    </xf>
    <xf numFmtId="0" fontId="0" fillId="0" borderId="12" xfId="67" applyFont="1" applyBorder="1" applyAlignment="1">
      <alignment vertical="center" wrapText="1"/>
      <protection/>
    </xf>
    <xf numFmtId="0" fontId="0" fillId="0" borderId="9" xfId="0" applyFont="1" applyBorder="1" applyAlignment="1">
      <alignment vertical="center"/>
    </xf>
    <xf numFmtId="0" fontId="12" fillId="0" borderId="12" xfId="0" applyFont="1" applyBorder="1" applyAlignment="1" applyProtection="1">
      <alignment horizontal="center" vertical="top" wrapText="1"/>
      <protection locked="0"/>
    </xf>
    <xf numFmtId="0" fontId="0" fillId="0" borderId="0" xfId="67" applyFont="1">
      <alignment/>
      <protection/>
    </xf>
    <xf numFmtId="0" fontId="0" fillId="0" borderId="0" xfId="0" applyFont="1" applyAlignment="1">
      <alignment vertical="center"/>
    </xf>
    <xf numFmtId="0" fontId="0" fillId="0" borderId="9" xfId="0" applyFont="1" applyBorder="1" applyAlignment="1">
      <alignment horizontal="center" vertical="center"/>
    </xf>
    <xf numFmtId="0" fontId="12" fillId="0" borderId="13" xfId="0" applyFont="1" applyBorder="1" applyAlignment="1" applyProtection="1">
      <alignment vertical="top" wrapText="1"/>
      <protection locked="0"/>
    </xf>
    <xf numFmtId="0" fontId="12" fillId="0" borderId="13" xfId="0" applyFont="1" applyBorder="1" applyAlignment="1" applyProtection="1">
      <alignment horizontal="center" vertical="top" wrapText="1"/>
      <protection locked="0"/>
    </xf>
    <xf numFmtId="0" fontId="0" fillId="0" borderId="14" xfId="67" applyFont="1" applyBorder="1" applyAlignment="1">
      <alignment horizontal="center" vertical="center"/>
      <protection/>
    </xf>
    <xf numFmtId="0" fontId="0" fillId="0" borderId="9" xfId="67" applyFont="1" applyBorder="1" applyAlignment="1">
      <alignment horizontal="center" wrapText="1"/>
      <protection/>
    </xf>
    <xf numFmtId="0" fontId="0" fillId="0" borderId="9" xfId="67" applyFont="1" applyBorder="1" applyAlignment="1">
      <alignment horizontal="center" vertical="center" wrapText="1"/>
      <protection/>
    </xf>
    <xf numFmtId="0" fontId="0" fillId="0" borderId="9" xfId="67" applyFont="1" applyBorder="1" applyAlignment="1">
      <alignment horizontal="center" vertical="center"/>
      <protection/>
    </xf>
    <xf numFmtId="180" fontId="3" fillId="0" borderId="9" xfId="67" applyNumberFormat="1" applyFont="1" applyBorder="1" applyAlignment="1">
      <alignment horizontal="center" vertical="center" wrapText="1"/>
      <protection/>
    </xf>
    <xf numFmtId="0" fontId="0" fillId="0" borderId="9" xfId="67" applyFont="1" applyBorder="1" applyAlignment="1">
      <alignment vertical="center" wrapText="1"/>
      <protection/>
    </xf>
    <xf numFmtId="0" fontId="0" fillId="0" borderId="9" xfId="15" applyFont="1" applyBorder="1" applyAlignment="1">
      <alignment horizontal="center" vertical="center" wrapText="1"/>
      <protection/>
    </xf>
    <xf numFmtId="0" fontId="2" fillId="0" borderId="9" xfId="49" applyNumberFormat="1" applyFont="1" applyBorder="1" applyAlignment="1" applyProtection="1">
      <alignment horizontal="center" vertical="center" wrapText="1"/>
      <protection locked="0"/>
    </xf>
    <xf numFmtId="0" fontId="2" fillId="0" borderId="9" xfId="59" applyNumberFormat="1" applyFont="1" applyBorder="1" applyAlignment="1" applyProtection="1">
      <alignment horizontal="center" vertical="center" wrapText="1"/>
      <protection locked="0"/>
    </xf>
    <xf numFmtId="0" fontId="2" fillId="0" borderId="13" xfId="66" applyNumberFormat="1" applyFont="1" applyBorder="1" applyAlignment="1" applyProtection="1">
      <alignment horizontal="center" vertical="center" wrapText="1"/>
      <protection locked="0"/>
    </xf>
    <xf numFmtId="0" fontId="15" fillId="0" borderId="0" xfId="0" applyFont="1" applyAlignment="1">
      <alignment horizontal="center" wrapText="1"/>
    </xf>
    <xf numFmtId="0" fontId="5" fillId="0" borderId="0" xfId="15" applyFont="1" applyBorder="1" applyAlignment="1">
      <alignment horizontal="center" vertical="center" wrapText="1"/>
      <protection/>
    </xf>
    <xf numFmtId="0" fontId="0" fillId="0" borderId="0" xfId="0" applyBorder="1" applyAlignment="1">
      <alignment vertical="center"/>
    </xf>
    <xf numFmtId="0" fontId="0" fillId="0" borderId="14" xfId="15" applyFont="1" applyBorder="1" applyAlignment="1">
      <alignment horizontal="left" vertical="center" wrapText="1"/>
      <protection/>
    </xf>
    <xf numFmtId="180" fontId="5" fillId="0" borderId="10" xfId="15" applyNumberFormat="1" applyFont="1" applyBorder="1" applyAlignment="1">
      <alignment horizontal="center" vertical="center" wrapText="1"/>
      <protection/>
    </xf>
    <xf numFmtId="180" fontId="5" fillId="0" borderId="20" xfId="15" applyNumberFormat="1" applyFont="1" applyBorder="1" applyAlignment="1">
      <alignment horizontal="center" vertical="center" wrapText="1"/>
      <protection/>
    </xf>
    <xf numFmtId="0" fontId="41" fillId="0" borderId="9" xfId="67" applyFont="1" applyBorder="1" applyAlignment="1">
      <alignment horizontal="center" vertical="center" wrapText="1"/>
      <protection/>
    </xf>
    <xf numFmtId="0" fontId="41" fillId="0" borderId="9" xfId="0" applyFont="1" applyBorder="1" applyAlignment="1">
      <alignment horizontal="center" wrapText="1"/>
    </xf>
    <xf numFmtId="181" fontId="41" fillId="0" borderId="9" xfId="0" applyNumberFormat="1" applyFont="1" applyBorder="1" applyAlignment="1">
      <alignment horizontal="center" vertical="center" wrapText="1"/>
    </xf>
    <xf numFmtId="181" fontId="2" fillId="0" borderId="21" xfId="57" applyNumberFormat="1" applyFont="1" applyBorder="1" applyAlignment="1" applyProtection="1">
      <alignment horizontal="center" vertical="center" wrapText="1"/>
      <protection locked="0"/>
    </xf>
    <xf numFmtId="0" fontId="15" fillId="0" borderId="9" xfId="67" applyFont="1" applyBorder="1" applyAlignment="1">
      <alignment horizontal="center" vertical="center" wrapText="1"/>
      <protection/>
    </xf>
    <xf numFmtId="0" fontId="15" fillId="0" borderId="9" xfId="0" applyFont="1" applyBorder="1" applyAlignment="1">
      <alignment horizontal="center" wrapText="1"/>
    </xf>
    <xf numFmtId="181" fontId="15" fillId="0" borderId="9" xfId="0" applyNumberFormat="1" applyFont="1" applyBorder="1" applyAlignment="1">
      <alignment horizontal="center" vertical="center" wrapText="1"/>
    </xf>
    <xf numFmtId="181" fontId="2" fillId="0" borderId="17" xfId="57" applyNumberFormat="1" applyFont="1" applyBorder="1" applyAlignment="1" applyProtection="1">
      <alignment horizontal="center" vertical="center" wrapText="1"/>
      <protection locked="0"/>
    </xf>
    <xf numFmtId="181" fontId="2" fillId="0" borderId="17" xfId="61" applyNumberFormat="1" applyFont="1" applyBorder="1" applyAlignment="1" applyProtection="1">
      <alignment horizontal="center" vertical="center" wrapText="1"/>
      <protection locked="0"/>
    </xf>
    <xf numFmtId="181" fontId="2" fillId="0" borderId="22" xfId="61" applyNumberFormat="1" applyFont="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0" fontId="8" fillId="0" borderId="9" xfId="0" applyFont="1" applyFill="1" applyBorder="1" applyAlignment="1" quotePrefix="1">
      <alignment vertical="center"/>
    </xf>
    <xf numFmtId="0" fontId="8" fillId="0" borderId="0" xfId="15" applyFont="1" applyAlignment="1">
      <alignment vertical="center" wrapText="1"/>
      <protection/>
    </xf>
    <xf numFmtId="0" fontId="8" fillId="0" borderId="0" xfId="0" applyFont="1" applyAlignment="1">
      <alignment vertical="center"/>
    </xf>
    <xf numFmtId="0" fontId="8"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9" xfId="62" applyFont="1" applyFill="1" applyBorder="1" applyAlignment="1">
      <alignment horizontal="center" vertical="center" wrapText="1"/>
      <protection/>
    </xf>
    <xf numFmtId="0" fontId="2" fillId="0" borderId="15" xfId="50" applyNumberFormat="1" applyFont="1" applyFill="1" applyBorder="1" applyAlignment="1" applyProtection="1">
      <alignment horizontal="center" vertical="center" wrapText="1"/>
      <protection locked="0"/>
    </xf>
    <xf numFmtId="0" fontId="2" fillId="0" borderId="13" xfId="50" applyNumberFormat="1" applyFont="1" applyFill="1" applyBorder="1" applyAlignment="1" applyProtection="1">
      <alignment horizontal="center" vertical="center" wrapText="1"/>
      <protection locked="0"/>
    </xf>
    <xf numFmtId="0" fontId="2" fillId="0" borderId="13" xfId="0" applyFont="1" applyBorder="1" applyAlignment="1" applyProtection="1">
      <alignment horizontal="left" vertical="top" wrapText="1"/>
      <protection locked="0"/>
    </xf>
    <xf numFmtId="0" fontId="2" fillId="0" borderId="13" xfId="48" applyNumberFormat="1" applyFont="1" applyFill="1" applyBorder="1" applyAlignment="1" applyProtection="1">
      <alignment horizontal="center" vertical="center" wrapText="1"/>
      <protection locked="0"/>
    </xf>
    <xf numFmtId="0" fontId="2" fillId="0" borderId="9" xfId="48" applyNumberFormat="1"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top" wrapText="1"/>
      <protection locked="0"/>
    </xf>
    <xf numFmtId="0" fontId="2" fillId="0" borderId="9" xfId="0" applyFont="1" applyBorder="1" applyAlignment="1" applyProtection="1">
      <alignment horizontal="left" vertical="top" wrapText="1"/>
      <protection locked="0"/>
    </xf>
    <xf numFmtId="0" fontId="0" fillId="0" borderId="9" xfId="15" applyFont="1" applyBorder="1" applyAlignment="1">
      <alignment vertical="center" wrapText="1"/>
      <protection/>
    </xf>
    <xf numFmtId="0" fontId="14" fillId="0" borderId="11" xfId="15" applyFont="1" applyBorder="1" applyAlignment="1">
      <alignment horizontal="left" vertical="center" wrapText="1"/>
      <protection/>
    </xf>
    <xf numFmtId="0" fontId="14" fillId="0" borderId="0" xfId="0" applyFont="1" applyAlignment="1">
      <alignment horizontal="left" vertical="center"/>
    </xf>
    <xf numFmtId="0" fontId="0" fillId="0" borderId="12" xfId="15" applyFont="1" applyBorder="1" applyAlignment="1">
      <alignment horizontal="left" vertical="center" wrapText="1"/>
      <protection/>
    </xf>
    <xf numFmtId="0" fontId="2" fillId="0" borderId="15" xfId="0" applyFont="1" applyBorder="1" applyAlignment="1" applyProtection="1">
      <alignment horizontal="left" vertical="top" wrapText="1"/>
      <protection locked="0"/>
    </xf>
    <xf numFmtId="0" fontId="2" fillId="0" borderId="18" xfId="65" applyNumberFormat="1" applyFont="1" applyBorder="1" applyAlignment="1" applyProtection="1">
      <alignment horizontal="center" vertical="center" wrapText="1"/>
      <protection locked="0"/>
    </xf>
    <xf numFmtId="0" fontId="2" fillId="0" borderId="19" xfId="65"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top" wrapText="1"/>
      <protection locked="0"/>
    </xf>
    <xf numFmtId="0" fontId="2" fillId="0" borderId="12" xfId="48"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top" wrapText="1"/>
      <protection locked="0"/>
    </xf>
    <xf numFmtId="0" fontId="2" fillId="0" borderId="14" xfId="55" applyFont="1" applyFill="1" applyBorder="1" applyAlignment="1">
      <alignment horizontal="center" vertical="center" wrapText="1"/>
      <protection/>
    </xf>
    <xf numFmtId="0" fontId="2" fillId="0" borderId="13" xfId="49" applyNumberFormat="1" applyFont="1" applyBorder="1" applyAlignment="1" applyProtection="1">
      <alignment horizontal="center" vertical="center" wrapText="1"/>
      <protection locked="0"/>
    </xf>
    <xf numFmtId="0" fontId="2" fillId="0" borderId="9" xfId="66" applyNumberFormat="1" applyFont="1" applyBorder="1" applyAlignment="1" applyProtection="1">
      <alignment horizontal="center" vertical="center" wrapText="1"/>
      <protection locked="0"/>
    </xf>
    <xf numFmtId="49" fontId="2" fillId="0" borderId="13" xfId="49" applyNumberFormat="1" applyFont="1" applyBorder="1" applyAlignment="1" applyProtection="1">
      <alignment horizontal="center" vertical="center" wrapText="1"/>
      <protection locked="0"/>
    </xf>
    <xf numFmtId="0" fontId="2" fillId="0" borderId="13" xfId="59" applyNumberFormat="1" applyFont="1" applyBorder="1" applyAlignment="1" applyProtection="1">
      <alignment horizontal="center" vertical="center" wrapText="1"/>
      <protection locked="0"/>
    </xf>
    <xf numFmtId="0" fontId="2" fillId="0" borderId="19" xfId="59" applyNumberFormat="1" applyFont="1" applyBorder="1" applyAlignment="1" applyProtection="1">
      <alignment horizontal="center" vertical="center" wrapText="1"/>
      <protection locked="0"/>
    </xf>
    <xf numFmtId="0" fontId="2" fillId="0" borderId="10" xfId="58" applyNumberFormat="1" applyFont="1" applyFill="1" applyBorder="1" applyAlignment="1">
      <alignment horizontal="center" vertical="center" wrapText="1"/>
      <protection/>
    </xf>
    <xf numFmtId="0" fontId="2" fillId="0" borderId="10" xfId="58" applyNumberFormat="1" applyFont="1" applyBorder="1" applyAlignment="1">
      <alignment horizontal="center" vertical="center" wrapText="1"/>
      <protection/>
    </xf>
    <xf numFmtId="0" fontId="7" fillId="0" borderId="9" xfId="67" applyFont="1" applyBorder="1" applyAlignment="1">
      <alignment horizontal="center" vertical="center" wrapText="1"/>
      <protection/>
    </xf>
    <xf numFmtId="0" fontId="2" fillId="0" borderId="9" xfId="57" applyNumberFormat="1" applyFont="1" applyBorder="1" applyAlignment="1" applyProtection="1">
      <alignment horizontal="center" vertical="center" wrapText="1"/>
      <protection locked="0"/>
    </xf>
    <xf numFmtId="0" fontId="14" fillId="0" borderId="9" xfId="57" applyNumberFormat="1" applyFont="1" applyBorder="1" applyAlignment="1" applyProtection="1">
      <alignment horizontal="center" vertical="center" wrapText="1"/>
      <protection locked="0"/>
    </xf>
    <xf numFmtId="0" fontId="2" fillId="0" borderId="9" xfId="60" applyNumberFormat="1" applyFont="1" applyBorder="1" applyAlignment="1" applyProtection="1">
      <alignment horizontal="center" vertical="center" wrapText="1"/>
      <protection locked="0"/>
    </xf>
    <xf numFmtId="0" fontId="14" fillId="0" borderId="9" xfId="60"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2" fillId="0" borderId="9" xfId="0" applyNumberFormat="1" applyFont="1" applyBorder="1" applyAlignment="1" applyProtection="1">
      <alignment horizontal="center" vertical="center" wrapText="1"/>
      <protection locked="0"/>
    </xf>
    <xf numFmtId="180" fontId="3" fillId="0" borderId="9" xfId="15" applyNumberFormat="1" applyFont="1" applyBorder="1" applyAlignment="1">
      <alignment horizontal="center" vertical="center" wrapText="1"/>
      <protection/>
    </xf>
    <xf numFmtId="0" fontId="0" fillId="0" borderId="9" xfId="15" applyFont="1" applyBorder="1" applyAlignment="1">
      <alignment vertical="center" wrapText="1"/>
      <protection/>
    </xf>
    <xf numFmtId="0" fontId="0" fillId="0" borderId="0" xfId="15" applyFont="1" applyAlignment="1">
      <alignment horizontal="center" vertical="center" wrapText="1"/>
      <protection/>
    </xf>
    <xf numFmtId="0" fontId="0" fillId="0" borderId="12" xfId="67" applyFont="1" applyBorder="1" applyAlignment="1">
      <alignment horizontal="center" vertical="center" wrapText="1"/>
      <protection/>
    </xf>
    <xf numFmtId="0" fontId="0" fillId="0" borderId="0" xfId="15" applyFont="1" applyAlignment="1">
      <alignment vertical="center" wrapText="1"/>
      <protection/>
    </xf>
    <xf numFmtId="0" fontId="12" fillId="0" borderId="9" xfId="0" applyFont="1" applyBorder="1" applyAlignment="1" applyProtection="1">
      <alignment horizontal="left" vertical="top" wrapText="1"/>
      <protection locked="0"/>
    </xf>
    <xf numFmtId="0" fontId="12" fillId="0" borderId="13" xfId="0" applyFont="1" applyBorder="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6" xfId="0" applyFont="1" applyBorder="1" applyAlignment="1" applyProtection="1">
      <alignment horizontal="left" vertical="top" wrapText="1"/>
      <protection locked="0"/>
    </xf>
    <xf numFmtId="49" fontId="6" fillId="0" borderId="9" xfId="0" applyNumberFormat="1" applyFont="1" applyBorder="1" applyAlignment="1">
      <alignment horizontal="center" vertical="center"/>
    </xf>
    <xf numFmtId="0" fontId="16" fillId="0" borderId="9" xfId="15" applyFont="1" applyBorder="1" applyAlignment="1">
      <alignment horizontal="center" vertical="center"/>
      <protection/>
    </xf>
    <xf numFmtId="0" fontId="16" fillId="0" borderId="9" xfId="15" applyFont="1" applyBorder="1" applyAlignment="1">
      <alignment horizontal="center" vertical="center" wrapText="1"/>
      <protection/>
    </xf>
    <xf numFmtId="0" fontId="3" fillId="0" borderId="9" xfId="15" applyFont="1" applyBorder="1" applyAlignment="1">
      <alignment horizontal="center" vertical="center"/>
      <protection/>
    </xf>
    <xf numFmtId="0" fontId="0" fillId="0" borderId="9" xfId="0" applyBorder="1" applyAlignment="1">
      <alignment horizontal="center" vertical="center"/>
    </xf>
    <xf numFmtId="0" fontId="2" fillId="0" borderId="9" xfId="0" applyFont="1" applyFill="1" applyBorder="1" applyAlignment="1">
      <alignment horizontal="center" vertical="center" wrapText="1"/>
    </xf>
    <xf numFmtId="0" fontId="9" fillId="0" borderId="23" xfId="0" applyFont="1" applyBorder="1" applyAlignment="1" applyProtection="1">
      <alignment horizontal="center" vertical="center" wrapText="1"/>
      <protection locked="0"/>
    </xf>
    <xf numFmtId="182" fontId="9" fillId="0" borderId="23" xfId="0" applyNumberFormat="1" applyFont="1" applyBorder="1" applyAlignment="1" applyProtection="1">
      <alignment horizontal="center" vertical="center" wrapText="1"/>
      <protection locked="0"/>
    </xf>
    <xf numFmtId="0" fontId="44" fillId="0" borderId="14" xfId="0"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42" fillId="0" borderId="9" xfId="15" applyFont="1" applyBorder="1" applyAlignment="1">
      <alignment horizontal="center" vertical="center" wrapText="1"/>
      <protection/>
    </xf>
    <xf numFmtId="0" fontId="8" fillId="0" borderId="0" xfId="0" applyFont="1" applyAlignment="1">
      <alignment horizontal="left" vertical="center"/>
    </xf>
    <xf numFmtId="0" fontId="4" fillId="0" borderId="0" xfId="67" applyFont="1" applyAlignment="1">
      <alignment horizontal="center" vertical="center" wrapText="1"/>
      <protection/>
    </xf>
    <xf numFmtId="0" fontId="5" fillId="0" borderId="24" xfId="67" applyFont="1" applyFill="1" applyBorder="1" applyAlignment="1">
      <alignment horizontal="left" vertical="center" wrapText="1"/>
      <protection/>
    </xf>
    <xf numFmtId="0" fontId="8" fillId="0" borderId="25" xfId="67" applyFont="1" applyBorder="1" applyAlignment="1">
      <alignment horizontal="left" vertical="center" wrapText="1"/>
      <protection/>
    </xf>
    <xf numFmtId="0" fontId="43" fillId="0" borderId="0" xfId="0" applyFont="1" applyAlignment="1">
      <alignment horizontal="left" vertical="center"/>
    </xf>
    <xf numFmtId="0" fontId="4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31" fontId="0" fillId="0" borderId="0" xfId="0" applyNumberFormat="1" applyAlignment="1">
      <alignment horizontal="left" vertical="center"/>
    </xf>
    <xf numFmtId="0" fontId="0" fillId="0" borderId="0" xfId="0" applyAlignment="1">
      <alignment vertical="center"/>
    </xf>
    <xf numFmtId="0" fontId="10" fillId="0" borderId="25" xfId="67" applyFont="1" applyBorder="1" applyAlignment="1">
      <alignment horizontal="left" vertical="center" wrapText="1"/>
      <protection/>
    </xf>
    <xf numFmtId="0" fontId="0" fillId="0" borderId="26" xfId="15" applyFont="1" applyBorder="1" applyAlignment="1">
      <alignment horizontal="center" vertical="center" wrapText="1"/>
      <protection/>
    </xf>
    <xf numFmtId="0" fontId="10" fillId="0" borderId="25" xfId="15" applyFont="1" applyBorder="1" applyAlignment="1">
      <alignment horizontal="left" vertical="center" wrapText="1"/>
      <protection/>
    </xf>
    <xf numFmtId="0" fontId="10" fillId="0" borderId="25" xfId="15" applyFont="1" applyBorder="1" applyAlignment="1">
      <alignment horizontal="center" vertical="center" wrapText="1"/>
      <protection/>
    </xf>
    <xf numFmtId="0" fontId="4" fillId="0" borderId="0" xfId="15" applyFont="1" applyAlignment="1">
      <alignment horizontal="center" vertical="center" wrapText="1"/>
      <protection/>
    </xf>
    <xf numFmtId="0" fontId="5" fillId="0" borderId="24" xfId="15" applyFont="1" applyFill="1" applyBorder="1" applyAlignment="1">
      <alignment horizontal="left" vertical="center" wrapText="1"/>
      <protection/>
    </xf>
    <xf numFmtId="0" fontId="5" fillId="0" borderId="24" xfId="15" applyFont="1" applyFill="1" applyBorder="1" applyAlignment="1">
      <alignment horizontal="left" vertical="center" wrapText="1"/>
      <protection/>
    </xf>
    <xf numFmtId="0" fontId="5" fillId="0" borderId="24" xfId="15" applyFont="1" applyFill="1" applyBorder="1" applyAlignment="1">
      <alignment horizontal="center" vertical="center" wrapText="1"/>
      <protection/>
    </xf>
    <xf numFmtId="0" fontId="0" fillId="0" borderId="10" xfId="15" applyFont="1" applyBorder="1" applyAlignment="1">
      <alignment horizontal="center" vertical="center" wrapText="1"/>
      <protection/>
    </xf>
    <xf numFmtId="0" fontId="2" fillId="0" borderId="0" xfId="15" applyNumberFormat="1" applyFont="1" applyFill="1" applyAlignment="1">
      <alignment horizontal="left" vertical="center" wrapText="1"/>
      <protection/>
    </xf>
    <xf numFmtId="0" fontId="8" fillId="0" borderId="0" xfId="15" applyFont="1" applyFill="1" applyAlignment="1">
      <alignment horizontal="left" vertical="center" wrapText="1"/>
      <protection/>
    </xf>
    <xf numFmtId="0" fontId="2" fillId="0" borderId="0" xfId="15" applyFont="1" applyFill="1" applyAlignment="1">
      <alignment horizontal="left" vertical="center" wrapText="1"/>
      <protection/>
    </xf>
    <xf numFmtId="0" fontId="3" fillId="0" borderId="24" xfId="15" applyNumberFormat="1" applyFont="1" applyBorder="1" applyAlignment="1">
      <alignment horizontal="center" vertical="center" wrapText="1"/>
      <protection/>
    </xf>
    <xf numFmtId="0" fontId="5" fillId="0" borderId="0" xfId="15" applyNumberFormat="1" applyFont="1" applyAlignment="1">
      <alignment horizontal="center" vertical="center" wrapText="1"/>
      <protection/>
    </xf>
    <xf numFmtId="0" fontId="3" fillId="0" borderId="0" xfId="15" applyNumberFormat="1" applyFont="1" applyAlignment="1">
      <alignment horizontal="center" vertical="center" wrapText="1"/>
      <protection/>
    </xf>
    <xf numFmtId="0" fontId="3" fillId="0" borderId="14" xfId="15" applyFont="1" applyBorder="1" applyAlignment="1">
      <alignment horizontal="center" vertical="center" wrapText="1"/>
      <protection/>
    </xf>
    <xf numFmtId="0" fontId="3" fillId="0" borderId="27" xfId="15" applyFont="1" applyBorder="1" applyAlignment="1">
      <alignment horizontal="center" vertical="center" wrapText="1"/>
      <protection/>
    </xf>
    <xf numFmtId="0" fontId="3" fillId="0" borderId="16" xfId="15" applyFont="1" applyBorder="1" applyAlignment="1">
      <alignment horizontal="center" vertical="center" wrapText="1"/>
      <protection/>
    </xf>
    <xf numFmtId="0" fontId="0" fillId="0" borderId="26" xfId="15" applyFont="1" applyBorder="1" applyAlignment="1">
      <alignment vertical="center" wrapText="1"/>
      <protection/>
    </xf>
    <xf numFmtId="0" fontId="19" fillId="0" borderId="26" xfId="15" applyBorder="1" applyAlignment="1">
      <alignment vertical="center" wrapText="1"/>
      <protection/>
    </xf>
    <xf numFmtId="0" fontId="10" fillId="0" borderId="0" xfId="15" applyFont="1" applyBorder="1" applyAlignment="1">
      <alignment horizontal="left" vertical="center" wrapText="1"/>
      <protection/>
    </xf>
    <xf numFmtId="0" fontId="8" fillId="0" borderId="10" xfId="15" applyFont="1" applyBorder="1" applyAlignment="1">
      <alignment horizontal="center" vertical="center" wrapText="1"/>
      <protection/>
    </xf>
    <xf numFmtId="0" fontId="8" fillId="0" borderId="26" xfId="15" applyFont="1" applyBorder="1" applyAlignment="1">
      <alignment horizontal="center" vertical="center" wrapText="1"/>
      <protection/>
    </xf>
  </cellXfs>
  <cellStyles count="79">
    <cellStyle name="Normal" xfId="0"/>
    <cellStyle name="_ET_STYLE_NoName_00_" xfId="15"/>
    <cellStyle name="_ET_STYLE_NoName_00_ 2" xfId="16"/>
    <cellStyle name="_ET_STYLE_NoName_00_ 2 2" xfId="17"/>
    <cellStyle name="_ET_STYLE_NoName_00_ 2 2 2" xfId="18"/>
    <cellStyle name="_ET_STYLE_NoName_00_ 3" xfId="19"/>
    <cellStyle name="_ET_STYLE_NoName_00_ 4" xfId="20"/>
    <cellStyle name="_ET_STYLE_NoName_00_ 5" xfId="21"/>
    <cellStyle name="_ET_STYLE_NoName_00_ 6" xfId="22"/>
    <cellStyle name="20% - 强调文字颜色 1" xfId="23"/>
    <cellStyle name="20% - 强调文字颜色 2" xfId="24"/>
    <cellStyle name="20% - 强调文字颜色 3" xfId="25"/>
    <cellStyle name="20% - 强调文字颜色 4" xfId="26"/>
    <cellStyle name="20% - 强调文字颜色 5" xfId="27"/>
    <cellStyle name="20% - 强调文字颜色 6" xfId="28"/>
    <cellStyle name="40% - 强调文字颜色 1" xfId="29"/>
    <cellStyle name="40% - 强调文字颜色 2" xfId="30"/>
    <cellStyle name="40% - 强调文字颜色 3" xfId="31"/>
    <cellStyle name="40% - 强调文字颜色 4" xfId="32"/>
    <cellStyle name="40% - 强调文字颜色 5" xfId="33"/>
    <cellStyle name="40% - 强调文字颜色 6" xfId="34"/>
    <cellStyle name="60% - 强调文字颜色 1" xfId="35"/>
    <cellStyle name="60% - 强调文字颜色 2" xfId="36"/>
    <cellStyle name="60% - 强调文字颜色 3" xfId="37"/>
    <cellStyle name="60% - 强调文字颜色 4" xfId="38"/>
    <cellStyle name="60% - 强调文字颜色 5" xfId="39"/>
    <cellStyle name="60% - 强调文字颜色 6" xfId="40"/>
    <cellStyle name="Percent" xfId="41"/>
    <cellStyle name="标题" xfId="42"/>
    <cellStyle name="标题 1" xfId="43"/>
    <cellStyle name="标题 2" xfId="44"/>
    <cellStyle name="标题 3" xfId="45"/>
    <cellStyle name="标题 4" xfId="46"/>
    <cellStyle name="差" xfId="47"/>
    <cellStyle name="常规 16" xfId="48"/>
    <cellStyle name="常规 17" xfId="49"/>
    <cellStyle name="常规 19" xfId="50"/>
    <cellStyle name="常规 2" xfId="51"/>
    <cellStyle name="常规 2 2" xfId="52"/>
    <cellStyle name="常规 2 3" xfId="53"/>
    <cellStyle name="常规 2 4" xfId="54"/>
    <cellStyle name="常规 21" xfId="55"/>
    <cellStyle name="常规 3" xfId="56"/>
    <cellStyle name="常规 31" xfId="57"/>
    <cellStyle name="常规 33" xfId="58"/>
    <cellStyle name="常规 49" xfId="59"/>
    <cellStyle name="常规 53" xfId="60"/>
    <cellStyle name="常规 55" xfId="61"/>
    <cellStyle name="常规 59" xfId="62"/>
    <cellStyle name="常规 6" xfId="63"/>
    <cellStyle name="常规 60" xfId="64"/>
    <cellStyle name="常规 62" xfId="65"/>
    <cellStyle name="常规 68" xfId="66"/>
    <cellStyle name="常规_Sheet1" xfId="67"/>
    <cellStyle name="Hyperlink" xfId="68"/>
    <cellStyle name="好" xfId="69"/>
    <cellStyle name="汇总" xfId="70"/>
    <cellStyle name="Currency" xfId="71"/>
    <cellStyle name="货币 2"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Followed Hyperlink" xfId="91"/>
    <cellStyle name="注释"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876300</xdr:colOff>
      <xdr:row>58</xdr:row>
      <xdr:rowOff>0</xdr:rowOff>
    </xdr:from>
    <xdr:ext cx="295275" cy="561975"/>
    <xdr:sp>
      <xdr:nvSpPr>
        <xdr:cNvPr id="1" name="图片 2"/>
        <xdr:cNvSpPr>
          <a:spLocks noChangeAspect="1"/>
        </xdr:cNvSpPr>
      </xdr:nvSpPr>
      <xdr:spPr>
        <a:xfrm>
          <a:off x="3829050" y="17573625"/>
          <a:ext cx="295275"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58</xdr:row>
      <xdr:rowOff>0</xdr:rowOff>
    </xdr:from>
    <xdr:ext cx="295275" cy="561975"/>
    <xdr:sp>
      <xdr:nvSpPr>
        <xdr:cNvPr id="2" name="图片 3"/>
        <xdr:cNvSpPr>
          <a:spLocks noChangeAspect="1"/>
        </xdr:cNvSpPr>
      </xdr:nvSpPr>
      <xdr:spPr>
        <a:xfrm>
          <a:off x="3829050" y="17573625"/>
          <a:ext cx="295275"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59</xdr:row>
      <xdr:rowOff>0</xdr:rowOff>
    </xdr:from>
    <xdr:ext cx="295275" cy="561975"/>
    <xdr:sp>
      <xdr:nvSpPr>
        <xdr:cNvPr id="3" name="图片 4"/>
        <xdr:cNvSpPr>
          <a:spLocks noChangeAspect="1"/>
        </xdr:cNvSpPr>
      </xdr:nvSpPr>
      <xdr:spPr>
        <a:xfrm>
          <a:off x="3829050" y="17868900"/>
          <a:ext cx="295275"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58</xdr:row>
      <xdr:rowOff>0</xdr:rowOff>
    </xdr:from>
    <xdr:ext cx="295275" cy="561975"/>
    <xdr:sp>
      <xdr:nvSpPr>
        <xdr:cNvPr id="4" name="Picture 2"/>
        <xdr:cNvSpPr>
          <a:spLocks noChangeAspect="1"/>
        </xdr:cNvSpPr>
      </xdr:nvSpPr>
      <xdr:spPr>
        <a:xfrm>
          <a:off x="3829050" y="17573625"/>
          <a:ext cx="295275"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58</xdr:row>
      <xdr:rowOff>0</xdr:rowOff>
    </xdr:from>
    <xdr:ext cx="295275" cy="561975"/>
    <xdr:sp>
      <xdr:nvSpPr>
        <xdr:cNvPr id="5" name="Picture 3"/>
        <xdr:cNvSpPr>
          <a:spLocks noChangeAspect="1"/>
        </xdr:cNvSpPr>
      </xdr:nvSpPr>
      <xdr:spPr>
        <a:xfrm>
          <a:off x="3829050" y="17573625"/>
          <a:ext cx="295275"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58</xdr:row>
      <xdr:rowOff>0</xdr:rowOff>
    </xdr:from>
    <xdr:ext cx="295275" cy="561975"/>
    <xdr:sp>
      <xdr:nvSpPr>
        <xdr:cNvPr id="6" name="Picture 4"/>
        <xdr:cNvSpPr>
          <a:spLocks noChangeAspect="1"/>
        </xdr:cNvSpPr>
      </xdr:nvSpPr>
      <xdr:spPr>
        <a:xfrm>
          <a:off x="3829050" y="17573625"/>
          <a:ext cx="295275"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876300</xdr:colOff>
      <xdr:row>3</xdr:row>
      <xdr:rowOff>0</xdr:rowOff>
    </xdr:from>
    <xdr:ext cx="295275" cy="304800"/>
    <xdr:sp>
      <xdr:nvSpPr>
        <xdr:cNvPr id="1" name="图片 2"/>
        <xdr:cNvSpPr>
          <a:spLocks noChangeAspect="1"/>
        </xdr:cNvSpPr>
      </xdr:nvSpPr>
      <xdr:spPr>
        <a:xfrm>
          <a:off x="4457700" y="809625"/>
          <a:ext cx="295275"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3</xdr:row>
      <xdr:rowOff>0</xdr:rowOff>
    </xdr:from>
    <xdr:ext cx="295275" cy="304800"/>
    <xdr:sp>
      <xdr:nvSpPr>
        <xdr:cNvPr id="2" name="图片 3"/>
        <xdr:cNvSpPr>
          <a:spLocks noChangeAspect="1"/>
        </xdr:cNvSpPr>
      </xdr:nvSpPr>
      <xdr:spPr>
        <a:xfrm>
          <a:off x="4457700" y="809625"/>
          <a:ext cx="295275"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3</xdr:row>
      <xdr:rowOff>0</xdr:rowOff>
    </xdr:from>
    <xdr:ext cx="295275" cy="304800"/>
    <xdr:sp>
      <xdr:nvSpPr>
        <xdr:cNvPr id="3" name="图片 4"/>
        <xdr:cNvSpPr>
          <a:spLocks noChangeAspect="1"/>
        </xdr:cNvSpPr>
      </xdr:nvSpPr>
      <xdr:spPr>
        <a:xfrm>
          <a:off x="4457700" y="809625"/>
          <a:ext cx="295275"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3</xdr:row>
      <xdr:rowOff>0</xdr:rowOff>
    </xdr:from>
    <xdr:ext cx="295275" cy="304800"/>
    <xdr:sp>
      <xdr:nvSpPr>
        <xdr:cNvPr id="4" name="Picture 2"/>
        <xdr:cNvSpPr>
          <a:spLocks noChangeAspect="1"/>
        </xdr:cNvSpPr>
      </xdr:nvSpPr>
      <xdr:spPr>
        <a:xfrm>
          <a:off x="4457700" y="809625"/>
          <a:ext cx="295275"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3</xdr:row>
      <xdr:rowOff>0</xdr:rowOff>
    </xdr:from>
    <xdr:ext cx="295275" cy="304800"/>
    <xdr:sp>
      <xdr:nvSpPr>
        <xdr:cNvPr id="5" name="Picture 3"/>
        <xdr:cNvSpPr>
          <a:spLocks noChangeAspect="1"/>
        </xdr:cNvSpPr>
      </xdr:nvSpPr>
      <xdr:spPr>
        <a:xfrm>
          <a:off x="4457700" y="809625"/>
          <a:ext cx="295275"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3</xdr:row>
      <xdr:rowOff>0</xdr:rowOff>
    </xdr:from>
    <xdr:ext cx="295275" cy="304800"/>
    <xdr:sp>
      <xdr:nvSpPr>
        <xdr:cNvPr id="6" name="Picture 4"/>
        <xdr:cNvSpPr>
          <a:spLocks noChangeAspect="1"/>
        </xdr:cNvSpPr>
      </xdr:nvSpPr>
      <xdr:spPr>
        <a:xfrm>
          <a:off x="4457700" y="809625"/>
          <a:ext cx="295275"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876300</xdr:colOff>
      <xdr:row>7</xdr:row>
      <xdr:rowOff>0</xdr:rowOff>
    </xdr:from>
    <xdr:ext cx="295275" cy="304800"/>
    <xdr:sp>
      <xdr:nvSpPr>
        <xdr:cNvPr id="7" name="图片 4"/>
        <xdr:cNvSpPr>
          <a:spLocks noChangeAspect="1"/>
        </xdr:cNvSpPr>
      </xdr:nvSpPr>
      <xdr:spPr>
        <a:xfrm>
          <a:off x="4457700" y="2143125"/>
          <a:ext cx="295275"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Line 19"/>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2" name="Line 20"/>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3" name="Line 21"/>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4" name="Line 22"/>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5" name="Line 23"/>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6" name="Line 24"/>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7" name="Line 25"/>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8" name="Line 26"/>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9" name="Line 126"/>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10" name="Line 126"/>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11" name="Line 126"/>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12" name="Line 126"/>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18</xdr:row>
      <xdr:rowOff>0</xdr:rowOff>
    </xdr:from>
    <xdr:to>
      <xdr:col>3</xdr:col>
      <xdr:colOff>0</xdr:colOff>
      <xdr:row>18</xdr:row>
      <xdr:rowOff>0</xdr:rowOff>
    </xdr:to>
    <xdr:sp>
      <xdr:nvSpPr>
        <xdr:cNvPr id="13" name="Line 126"/>
        <xdr:cNvSpPr>
          <a:spLocks/>
        </xdr:cNvSpPr>
      </xdr:nvSpPr>
      <xdr:spPr>
        <a:xfrm>
          <a:off x="24955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8</xdr:row>
      <xdr:rowOff>180975</xdr:rowOff>
    </xdr:from>
    <xdr:to>
      <xdr:col>2</xdr:col>
      <xdr:colOff>514350</xdr:colOff>
      <xdr:row>9</xdr:row>
      <xdr:rowOff>47625</xdr:rowOff>
    </xdr:to>
    <xdr:sp>
      <xdr:nvSpPr>
        <xdr:cNvPr id="1" name="直线 1"/>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2" name="直线 2"/>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3" name="直线 3"/>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4" name="直线 4"/>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5" name="直线 5"/>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6" name="直线 6"/>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7" name="直线 7"/>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8" name="直线 8"/>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9" name="直线 9"/>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10" name="直线 10"/>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180975</xdr:rowOff>
    </xdr:from>
    <xdr:to>
      <xdr:col>2</xdr:col>
      <xdr:colOff>514350</xdr:colOff>
      <xdr:row>9</xdr:row>
      <xdr:rowOff>47625</xdr:rowOff>
    </xdr:to>
    <xdr:sp>
      <xdr:nvSpPr>
        <xdr:cNvPr id="11" name="直线 11"/>
        <xdr:cNvSpPr>
          <a:spLocks/>
        </xdr:cNvSpPr>
      </xdr:nvSpPr>
      <xdr:spPr>
        <a:xfrm>
          <a:off x="2143125" y="2752725"/>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514350</xdr:colOff>
      <xdr:row>8</xdr:row>
      <xdr:rowOff>190500</xdr:rowOff>
    </xdr:from>
    <xdr:to>
      <xdr:col>2</xdr:col>
      <xdr:colOff>514350</xdr:colOff>
      <xdr:row>9</xdr:row>
      <xdr:rowOff>57150</xdr:rowOff>
    </xdr:to>
    <xdr:sp>
      <xdr:nvSpPr>
        <xdr:cNvPr id="12" name="直线 12"/>
        <xdr:cNvSpPr>
          <a:spLocks/>
        </xdr:cNvSpPr>
      </xdr:nvSpPr>
      <xdr:spPr>
        <a:xfrm>
          <a:off x="2143125" y="2762250"/>
          <a:ext cx="0" cy="114300"/>
        </a:xfrm>
        <a:prstGeom prst="line">
          <a:avLst/>
        </a:prstGeom>
        <a:noFill/>
        <a:ln w="9252"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 name="Line 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 name="Line 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 name="Line 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 name="Line 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 name="Line 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 name="Line 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 name="Line 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 name="Line 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 name="Line 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 name="Line 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 name="Line 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 name="Line 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 name="Line 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 name="Line 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9" name="Line 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3" name="Line 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 name="Line 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5" name="Line 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 name="Line 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7" name="Line 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 name="Line 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9" name="Line 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 name="Line 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 name="Line 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5" name="Line 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6" name="Line 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 name="Line 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8" name="Line 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9" name="Line 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0" name="Line 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1" name="Line 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 name="Line 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6" name="Line 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7" name="Line 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 name="Line 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9" name="Line 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 name="Line 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1" name="Line 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2" name="Line 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 name="Line 1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7" name="Line 1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 name="Line 1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9" name="Line 1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0" name="Line 1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 name="Line 1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2" name="Line 1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3" name="Line 1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7" name="Line 1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8" name="Line 1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 name="Line 1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0" name="Line 1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1" name="Line 13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 name="Line 1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3" name="Line 13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4" name="Line 13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8" name="Line 14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9" name="Line 14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0" name="Line 15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1" name="Line 15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52" name="Line 15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53" name="Line 15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4" name="Line 1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5" name="Line 1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6" name="Line 1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7" name="Line 1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8" name="Line 15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9" name="Line 1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 name="Line 1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1" name="Line 1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5" name="Line 17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6" name="Line 17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7" name="Line 17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8" name="Line 17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79" name="Line 17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80" name="Line 18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 name="Line 1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2" name="Line 1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3" name="Line 1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 name="Line 1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5" name="Line 1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6" name="Line 1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 name="Line 1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8" name="Line 1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2" name="Line 20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3" name="Line 20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4" name="Line 20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5" name="Line 20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6" name="Line 20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7" name="Line 20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8" name="Line 2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9" name="Line 2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 name="Line 2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1" name="Line 2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2" name="Line 2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3" name="Line 2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4" name="Line 2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 name="Line 2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9" name="Line 22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0" name="Line 23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1" name="Line 23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2" name="Line 23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3" name="Line 23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4" name="Line 23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5" name="Line 2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 name="Line 23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7" name="Line 2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 name="Line 2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9" name="Line 2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0" name="Line 2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 name="Line 2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2" name="Line 2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6" name="Line 25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7" name="Line 25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8" name="Line 25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9" name="Line 25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0" name="Line 26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1" name="Line 26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 name="Line 2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3" name="Line 2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4" name="Line 2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 name="Line 2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6" name="Line 2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7" name="Line 2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8" name="Line 2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9" name="Line 2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 name="Line 2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4" name="Line 2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5" name="Line 2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 name="Line 2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7" name="Line 2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8" name="Line 2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9" name="Line 2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90" name="Line 2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9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9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9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9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9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9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9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9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9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0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0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0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0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04" name="Line 30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05" name="Line 30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06" name="Line 30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07" name="Line 30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08" name="Line 30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09" name="Line 30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0" name="Line 3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1" name="Line 3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2" name="Line 3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3" name="Line 3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4" name="Line 3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5" name="Line 3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6" name="Line 31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17" name="Line 31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1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1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2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2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2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2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2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2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2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2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2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3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31" name="Line 33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32" name="Line 33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33" name="Line 33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34" name="Line 33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35" name="Line 33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36" name="Line 33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37" name="Line 3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38" name="Line 3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39" name="Line 3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40" name="Line 3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41" name="Line 3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42" name="Line 3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43" name="Line 3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44" name="Line 3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4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4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4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4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4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5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5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5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5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5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5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5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5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58" name="Line 35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59" name="Line 35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60" name="Line 36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61" name="Line 36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62" name="Line 36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63" name="Line 36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64" name="Line 3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65" name="Line 3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66" name="Line 3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67" name="Line 3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68" name="Line 3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69" name="Line 3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70" name="Line 3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71" name="Line 3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7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7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7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8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8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8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8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85" name="Line 38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86" name="Line 38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87" name="Line 38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388" name="Line 38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89" name="Line 38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390" name="Line 39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1" name="Line 3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2" name="Line 3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3" name="Line 3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4" name="Line 3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5" name="Line 3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6" name="Line 3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7" name="Line 3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398" name="Line 3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39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0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0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0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0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0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0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0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0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0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0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1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1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12" name="Line 41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13" name="Line 41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14" name="Line 41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15" name="Line 41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416" name="Line 41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417" name="Line 41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18" name="Line 4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19" name="Line 41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0" name="Line 4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1" name="Line 4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2" name="Line 4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3" name="Line 4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4" name="Line 4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5" name="Line 4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2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2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2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3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3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3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3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3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3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3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3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3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39" name="Line 4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0" name="Line 4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1" name="Line 4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2" name="Line 4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3" name="Line 4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4" name="Line 4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5" name="Line 4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6" name="Line 4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4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4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4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5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5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5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5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5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5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5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5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5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5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0" name="Line 4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1" name="Line 4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2" name="Line 4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3" name="Line 4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4" name="Line 4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5" name="Line 4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6" name="Line 4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67" name="Line 4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6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6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7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7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7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7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7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1" name="Line 4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2" name="Line 4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3" name="Line 4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4" name="Line 4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5" name="Line 4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6" name="Line 4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7" name="Line 4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88" name="Line 4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8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9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9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9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9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9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9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49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49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9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49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0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0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2" name="Line 50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3" name="Line 5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4" name="Line 50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5" name="Line 50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6" name="Line 5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7" name="Line 5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8" name="Line 5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09" name="Line 5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1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1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1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1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1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1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1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1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1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1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2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2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3" name="Line 5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4" name="Line 5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5" name="Line 5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6" name="Line 5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7" name="Line 5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8" name="Line 5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29" name="Line 5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30" name="Line 5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3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3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3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3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3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3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3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4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4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4" name="Line 5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5" name="Line 5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6" name="Line 5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7" name="Line 5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8" name="Line 5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49" name="Line 5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50" name="Line 5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51" name="Line 5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5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5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5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5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5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5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5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5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6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6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6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6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6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65" name="Line 5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66" name="Line 5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67" name="Line 5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68" name="Line 5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69" name="Line 5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70" name="Line 5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71" name="Line 5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72" name="Line 5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7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7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7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7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7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7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7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8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8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8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8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8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8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86" name="Line 5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87" name="Line 5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88" name="Line 5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89" name="Line 5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90" name="Line 5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91" name="Line 5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92" name="Line 5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93" name="Line 5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9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9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9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59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59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59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0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0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0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0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0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0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0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07" name="Line 60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08" name="Line 60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09" name="Line 60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10" name="Line 61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11" name="Line 61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12" name="Line 61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3" name="Line 6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4" name="Line 6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5" name="Line 6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6" name="Line 61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7" name="Line 61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8" name="Line 6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19" name="Line 61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20" name="Line 6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2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2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2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2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2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2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2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2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2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3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3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3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3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34" name="Line 63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35" name="Line 63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36" name="Line 63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37" name="Line 63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38" name="Line 63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39" name="Line 63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0" name="Line 6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1" name="Line 6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2" name="Line 6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3" name="Line 6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4" name="Line 6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5" name="Line 6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6" name="Line 6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47" name="Line 6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4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4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5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5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5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5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5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5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5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5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5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5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6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61" name="Line 66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62" name="Line 66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63" name="Line 66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64" name="Line 66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65" name="Line 66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66" name="Line 66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67" name="Line 6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68" name="Line 6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69" name="Line 6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0" name="Line 6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1" name="Line 6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2" name="Line 6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3" name="Line 67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4" name="Line 6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7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7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8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8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8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8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8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8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8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88" name="Line 68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89" name="Line 68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690" name="Line 69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691" name="Line 69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92" name="Line 69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693" name="Line 69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94" name="Line 6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95" name="Line 6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96" name="Line 6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97" name="Line 6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98" name="Line 6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699" name="Line 69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00" name="Line 70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01" name="Line 70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0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0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0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0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0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0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0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0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1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1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1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1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1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15" name="Line 71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16" name="Line 71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17" name="Line 71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18" name="Line 71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719" name="Line 71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720" name="Line 72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1" name="Line 7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2" name="Line 7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3" name="Line 7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4" name="Line 7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5" name="Line 7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6" name="Line 7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7" name="Line 7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28" name="Line 7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2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3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3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3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3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3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3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3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3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3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3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4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4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2" name="Line 7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3" name="Line 7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4" name="Line 7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5" name="Line 7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6" name="Line 7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7" name="Line 7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8" name="Line 7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49" name="Line 7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5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5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5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5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5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5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5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5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5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5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6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6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6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63" name="Line 76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64" name="Line 76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65" name="Line 76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66" name="Line 76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767" name="Line 76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768" name="Line 76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69" name="Line 7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0" name="Line 7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1" name="Line 7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2" name="Line 7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3" name="Line 77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4" name="Line 7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5" name="Line 77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6" name="Line 7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7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7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7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8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8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8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8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8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8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8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8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8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8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90" name="Line 79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91" name="Line 79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792" name="Line 79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793" name="Line 79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794" name="Line 79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795" name="Line 79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96" name="Line 7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97" name="Line 7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98" name="Line 7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799" name="Line 79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00" name="Line 80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01" name="Line 80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02" name="Line 80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03" name="Line 8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0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0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0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0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0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0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1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1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1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1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1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1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1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17" name="Line 81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18" name="Line 81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19" name="Line 81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20" name="Line 82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821" name="Line 82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822" name="Line 82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3" name="Line 8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4" name="Line 8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5" name="Line 8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6" name="Line 8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7" name="Line 8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8" name="Line 8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29" name="Line 8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30" name="Line 8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3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3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3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3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3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3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3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4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4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4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4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44" name="Line 84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45" name="Line 84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46" name="Line 84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47" name="Line 84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848" name="Line 84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849" name="Line 84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0" name="Line 8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1" name="Line 8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2" name="Line 8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3" name="Line 85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4" name="Line 8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5" name="Line 8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6" name="Line 8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57" name="Line 8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5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5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6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6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6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6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6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6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6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6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6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6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7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71" name="Line 87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72" name="Line 87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73" name="Line 87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74" name="Line 87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875" name="Line 87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876" name="Line 87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77" name="Line 87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78" name="Line 87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79" name="Line 8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0" name="Line 88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1" name="Line 8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2" name="Line 8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3" name="Line 8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4" name="Line 8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8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8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8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8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9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9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9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9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9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9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89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89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98" name="Line 8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899" name="Line 89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0" name="Line 90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1" name="Line 90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2" name="Line 90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3" name="Line 9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4" name="Line 90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5" name="Line 90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0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0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0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1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1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1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1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1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1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1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1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1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19" name="Line 91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20" name="Line 92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21" name="Line 92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22" name="Line 92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923" name="Line 92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924" name="Line 92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25" name="Line 9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26" name="Line 9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27" name="Line 9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28" name="Line 9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29" name="Line 9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30" name="Line 9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31" name="Line 93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32" name="Line 9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3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3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3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3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3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3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3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4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4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4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4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4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4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46" name="Line 94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47" name="Line 94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48" name="Line 94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49" name="Line 94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950" name="Line 95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951" name="Line 95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2" name="Line 9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3" name="Line 95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4" name="Line 9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5" name="Line 9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6" name="Line 9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7" name="Line 9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8" name="Line 95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59" name="Line 9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6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6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6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6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6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6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6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6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6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6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7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7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7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73" name="Line 97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74" name="Line 97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75" name="Line 97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76" name="Line 97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977" name="Line 97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978" name="Line 97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79" name="Line 9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0" name="Line 98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1" name="Line 9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2" name="Line 9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3" name="Line 9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4" name="Line 9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5" name="Line 9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6" name="Line 9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8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8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8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9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9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9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9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9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9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9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99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99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99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00" name="Line 100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01" name="Line 100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02" name="Line 100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03" name="Line 100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004" name="Line 100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005" name="Line 100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06" name="Line 10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07" name="Line 10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08" name="Line 10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09" name="Line 10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10" name="Line 10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11" name="Line 10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12" name="Line 10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13" name="Line 10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1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1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1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1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1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1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2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2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2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2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2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2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27" name="Line 102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28" name="Line 102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29" name="Line 102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30" name="Line 103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031" name="Line 103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032" name="Line 103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3" name="Line 103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4" name="Line 103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5" name="Line 10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6" name="Line 103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7" name="Line 10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8" name="Line 10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39" name="Line 10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40" name="Line 10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4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4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4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4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4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4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4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4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4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5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5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5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5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54" name="Line 105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55" name="Line 105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56" name="Line 105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57" name="Line 105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058" name="Line 105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059" name="Line 105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0" name="Line 10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1" name="Line 10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2" name="Line 10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3" name="Line 10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4" name="Line 10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5" name="Line 10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6" name="Line 10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67" name="Line 10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6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6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7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7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7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7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7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1" name="Line 10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2" name="Line 10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3" name="Line 10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4" name="Line 10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5" name="Line 10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6" name="Line 10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7" name="Line 10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88" name="Line 10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8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9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9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9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9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9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9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09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09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9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09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0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0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02" name="Line 110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03" name="Line 110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04" name="Line 110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05" name="Line 110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06" name="Line 110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07" name="Line 110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08" name="Line 11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09" name="Line 11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0" name="Line 11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1" name="Line 11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2" name="Line 11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3" name="Line 11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4" name="Line 11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5" name="Line 11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1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1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1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2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2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2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2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2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2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2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2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2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29" name="Line 112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30" name="Line 113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31" name="Line 113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32" name="Line 113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33" name="Line 113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34" name="Line 113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35" name="Line 11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36" name="Line 113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37" name="Line 11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38" name="Line 11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39" name="Line 11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40" name="Line 11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41" name="Line 11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42" name="Line 11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4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4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4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4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4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4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4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5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5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5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5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5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5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56" name="Line 115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57" name="Line 115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58" name="Line 115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59" name="Line 115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60" name="Line 116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61" name="Line 116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2" name="Line 11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3" name="Line 11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4" name="Line 11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5" name="Line 11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6" name="Line 11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7" name="Line 11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8" name="Line 11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69" name="Line 11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7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7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7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7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7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7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7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7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7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7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8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8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8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83" name="Line 118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84" name="Line 118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85" name="Line 118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86" name="Line 118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87" name="Line 118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188" name="Line 118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89" name="Line 11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0" name="Line 11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1" name="Line 11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2" name="Line 11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3" name="Line 11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4" name="Line 11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5" name="Line 11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6" name="Line 11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19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19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19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0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0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0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0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0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0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0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0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0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0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10" name="Line 121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11" name="Line 121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12" name="Line 121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13" name="Line 121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214" name="Line 121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215" name="Line 121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16" name="Line 121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17" name="Line 121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18" name="Line 12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19" name="Line 121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20" name="Line 12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21" name="Line 12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22" name="Line 12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23" name="Line 12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2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2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2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2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2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2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3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3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3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3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3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37" name="Line 12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38" name="Line 12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39" name="Line 12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0" name="Line 12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1" name="Line 12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2" name="Line 12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3" name="Line 12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4" name="Line 12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4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4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4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4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5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5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5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5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5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5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5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5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58" name="Line 125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59" name="Line 125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60" name="Line 126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61" name="Line 126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262" name="Line 126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263" name="Line 126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64" name="Line 12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65" name="Line 12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66" name="Line 12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67" name="Line 12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68" name="Line 12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69" name="Line 12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70" name="Line 12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71" name="Line 12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7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7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7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8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8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8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8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85" name="Line 128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86" name="Line 128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87" name="Line 128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288" name="Line 128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289" name="Line 128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290" name="Line 129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1" name="Line 12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2" name="Line 12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3" name="Line 12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4" name="Line 12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5" name="Line 12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6" name="Line 12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7" name="Line 12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298" name="Line 12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29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0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0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0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0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0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0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0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0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0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0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1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1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12" name="Line 131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13" name="Line 131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14" name="Line 131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15" name="Line 131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316" name="Line 131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317" name="Line 131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18" name="Line 13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19" name="Line 131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0" name="Line 13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1" name="Line 13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2" name="Line 13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3" name="Line 13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4" name="Line 13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5" name="Line 13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2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2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2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3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3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3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3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3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3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3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3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3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39" name="Line 133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40" name="Line 134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41" name="Line 134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42" name="Line 134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343" name="Line 134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344" name="Line 134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45" name="Line 13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46" name="Line 13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47" name="Line 13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48" name="Line 13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49" name="Line 13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50" name="Line 13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51" name="Line 13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52" name="Line 13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5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5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5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5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5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5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5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6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6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6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6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6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6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66" name="Line 136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67" name="Line 136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68" name="Line 136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69" name="Line 136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370" name="Line 137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371" name="Line 137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2" name="Line 13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3" name="Line 137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4" name="Line 13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5" name="Line 137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6" name="Line 13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7" name="Line 137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8" name="Line 137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79" name="Line 13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8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8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8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8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8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8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8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8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8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8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39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39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3" name="Line 13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4" name="Line 13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5" name="Line 13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6" name="Line 13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7" name="Line 13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8" name="Line 13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399" name="Line 139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00" name="Line 140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0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0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0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0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0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0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0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0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0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1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1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1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1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14" name="Line 141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15" name="Line 141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16" name="Line 141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17" name="Line 141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418" name="Line 141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419" name="Line 141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0" name="Line 14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1" name="Line 14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2" name="Line 14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3" name="Line 14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4" name="Line 14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5" name="Line 14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6" name="Line 14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27" name="Line 14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2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2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3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3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3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3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3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3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3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3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4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41" name="Line 144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42" name="Line 144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43" name="Line 144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44" name="Line 144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445" name="Line 144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446" name="Line 144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47" name="Line 14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48" name="Line 14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49" name="Line 14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0" name="Line 14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1" name="Line 14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2" name="Line 14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3" name="Line 145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4" name="Line 14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5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5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5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5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6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6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6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6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6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6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6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6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68" name="Line 146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69" name="Line 146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70" name="Line 147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71" name="Line 147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472" name="Line 147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473" name="Line 147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74" name="Line 14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75" name="Line 147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76" name="Line 14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77" name="Line 147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78" name="Line 147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79" name="Line 14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80" name="Line 148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81" name="Line 14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8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8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8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8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8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8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8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8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9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9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49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9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9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95" name="Line 149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96" name="Line 149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497" name="Line 149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498" name="Line 149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499" name="Line 149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500" name="Line 150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1" name="Line 150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2" name="Line 150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3" name="Line 15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4" name="Line 150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5" name="Line 150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6" name="Line 15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7" name="Line 15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08" name="Line 15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0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1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1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1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1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1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1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1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1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1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1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2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2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22" name="Line 152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23" name="Line 152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24" name="Line 152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25" name="Line 152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526" name="Line 152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527" name="Line 152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28" name="Line 15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29" name="Line 15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0" name="Line 15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1" name="Line 153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2" name="Line 15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3" name="Line 153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4" name="Line 153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5" name="Line 15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3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3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3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4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4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4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4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4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4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4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4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4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49" name="Line 154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50" name="Line 155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51" name="Line 155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52" name="Line 155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553" name="Line 155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554" name="Line 155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55" name="Line 15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56" name="Line 15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57" name="Line 15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58" name="Line 155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59" name="Line 15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60" name="Line 15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61" name="Line 15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62" name="Line 15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6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6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6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6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6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6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6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7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7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7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7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7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7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76" name="Line 15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77" name="Line 157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78" name="Line 157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79" name="Line 15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80" name="Line 158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81" name="Line 15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82" name="Line 15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83" name="Line 15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8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8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8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8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8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8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9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9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9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9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59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9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9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97" name="Line 159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598" name="Line 159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599" name="Line 159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00" name="Line 160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01" name="Line 160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02" name="Line 160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3" name="Line 16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4" name="Line 160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5" name="Line 160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6" name="Line 16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7" name="Line 16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8" name="Line 16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09" name="Line 16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10" name="Line 16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1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1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1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1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1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1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1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1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1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2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2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2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24" name="Line 162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25" name="Line 162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26" name="Line 162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27" name="Line 162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28" name="Line 162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29" name="Line 162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0" name="Line 16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1" name="Line 163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2" name="Line 16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3" name="Line 163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4" name="Line 163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5" name="Line 16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6" name="Line 163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37" name="Line 16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3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3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4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4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4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4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4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4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4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4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4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4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5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51" name="Line 165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52" name="Line 165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53" name="Line 165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54" name="Line 165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55" name="Line 165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56" name="Line 165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57" name="Line 16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58" name="Line 165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59" name="Line 16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60" name="Line 16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61" name="Line 16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62" name="Line 16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63" name="Line 16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64" name="Line 16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6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6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6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6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6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7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7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7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7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7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78" name="Line 167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79" name="Line 167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80" name="Line 168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81" name="Line 168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82" name="Line 168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683" name="Line 168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84" name="Line 16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85" name="Line 16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86" name="Line 16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87" name="Line 16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88" name="Line 16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89" name="Line 16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90" name="Line 16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91" name="Line 16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9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9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9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9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9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69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69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69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0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0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0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0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0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05" name="Line 170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06" name="Line 170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07" name="Line 170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08" name="Line 170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709" name="Line 170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710" name="Line 171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1" name="Line 17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2" name="Line 17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3" name="Line 17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4" name="Line 17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5" name="Line 17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6" name="Line 171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7" name="Line 171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18" name="Line 17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1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2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2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2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2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2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2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2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2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2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2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3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3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2" name="Line 17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3" name="Line 173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4" name="Line 173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5" name="Line 17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6" name="Line 173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7" name="Line 17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8" name="Line 17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39" name="Line 17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4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4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4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4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4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4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4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4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4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4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5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5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5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53" name="Line 175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54" name="Line 175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55" name="Line 175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56" name="Line 175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757" name="Line 175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758" name="Line 175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59" name="Line 17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0" name="Line 17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1" name="Line 17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2" name="Line 17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3" name="Line 17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4" name="Line 17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5" name="Line 17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6" name="Line 17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6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6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6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7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7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7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7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7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7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7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7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7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7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80" name="Line 178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81" name="Line 178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82" name="Line 178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83" name="Line 178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784" name="Line 178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785" name="Line 178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86" name="Line 17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87" name="Line 17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88" name="Line 17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89" name="Line 17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90" name="Line 17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91" name="Line 17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92" name="Line 17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93" name="Line 17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9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9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9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79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79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79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0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0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0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0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0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0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0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07" name="Line 180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08" name="Line 180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09" name="Line 180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10" name="Line 181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811" name="Line 181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812" name="Line 181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3" name="Line 18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4" name="Line 18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5" name="Line 18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6" name="Line 181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7" name="Line 181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8" name="Line 18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19" name="Line 181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20" name="Line 18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2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2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2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2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2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2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2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2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2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3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3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3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3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34" name="Line 183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35" name="Line 183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36" name="Line 183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37" name="Line 183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838" name="Line 183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839" name="Line 183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0" name="Line 18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1" name="Line 18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2" name="Line 18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3" name="Line 18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4" name="Line 18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5" name="Line 18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6" name="Line 18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47" name="Line 18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4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4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5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5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5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5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5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5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5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5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5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5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6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61" name="Line 186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62" name="Line 186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63" name="Line 186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64" name="Line 186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865" name="Line 186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866" name="Line 186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67" name="Line 18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68" name="Line 18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69" name="Line 18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0" name="Line 18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1" name="Line 18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2" name="Line 18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3" name="Line 187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4" name="Line 18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7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7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8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8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8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8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8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8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8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88" name="Line 18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89" name="Line 18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0" name="Line 18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1" name="Line 18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2" name="Line 18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3" name="Line 18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4" name="Line 18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5" name="Line 18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89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89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89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0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0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0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0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0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0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0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0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0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09" name="Line 190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10" name="Line 191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11" name="Line 191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12" name="Line 191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13" name="Line 191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14" name="Line 191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15" name="Line 19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16" name="Line 191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17" name="Line 191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18" name="Line 19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19" name="Line 191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20" name="Line 19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21" name="Line 19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22" name="Line 19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2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2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2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2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2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2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2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3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3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3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3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3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3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36" name="Line 193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37" name="Line 193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38" name="Line 193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39" name="Line 193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40" name="Line 194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41" name="Line 194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2" name="Line 19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3" name="Line 19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4" name="Line 19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5" name="Line 19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6" name="Line 19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7" name="Line 19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8" name="Line 19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49" name="Line 19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5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5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5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5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5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5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5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5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5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5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6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6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6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63" name="Line 196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64" name="Line 196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65" name="Line 196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66" name="Line 196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67" name="Line 196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68" name="Line 196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69" name="Line 19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0" name="Line 19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1" name="Line 19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2" name="Line 19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3" name="Line 197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4" name="Line 19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5" name="Line 197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6" name="Line 19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7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7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7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8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8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8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8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8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8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8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8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8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8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90" name="Line 199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91" name="Line 199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1992" name="Line 199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1993" name="Line 199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94" name="Line 199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1995" name="Line 199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96" name="Line 19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97" name="Line 19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98" name="Line 19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1999" name="Line 199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00" name="Line 200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01" name="Line 200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02" name="Line 200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03" name="Line 20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0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0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0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0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0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0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1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1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1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1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1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1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1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17" name="Line 201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18" name="Line 201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19" name="Line 201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20" name="Line 202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21" name="Line 202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22" name="Line 202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23" name="Line 20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24" name="Line 20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25" name="Line 20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26" name="Line 20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27" name="Line 20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28" name="Line 20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29" name="Line 20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30" name="Line 20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3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3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3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3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3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3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3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4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4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4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4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44" name="Line 204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45" name="Line 204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46" name="Line 204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47" name="Line 204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48" name="Line 204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49" name="Line 204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0" name="Line 20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1" name="Line 20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2" name="Line 20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3" name="Line 205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4" name="Line 20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5" name="Line 20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6" name="Line 20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57" name="Line 20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5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5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6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6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6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6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6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6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6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6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6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6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7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1" name="Line 20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2" name="Line 20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3" name="Line 207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4" name="Line 20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5" name="Line 207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6" name="Line 20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7" name="Line 207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78" name="Line 207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8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8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8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8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8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8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8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8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8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9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9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92" name="Line 209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93" name="Line 209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094" name="Line 209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095" name="Line 209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96" name="Line 209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097" name="Line 209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98" name="Line 20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099" name="Line 209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0" name="Line 210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1" name="Line 210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2" name="Line 210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3" name="Line 21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4" name="Line 210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5" name="Line 210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0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0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0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1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1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1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1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1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1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1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1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1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19" name="Line 211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20" name="Line 212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21" name="Line 212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22" name="Line 212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123" name="Line 212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124" name="Line 212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25" name="Line 21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26" name="Line 2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27" name="Line 21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28" name="Line 21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29" name="Line 21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30" name="Line 21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31" name="Line 213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32" name="Line 21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3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3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3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3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3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3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3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4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4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4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4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4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4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46" name="Line 214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47" name="Line 214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48" name="Line 214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49" name="Line 214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150" name="Line 215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151" name="Line 215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2" name="Line 21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3" name="Line 215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4" name="Line 21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5" name="Line 21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6" name="Line 21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7" name="Line 21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8" name="Line 215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59" name="Line 21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6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6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6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6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6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6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6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6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6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6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7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7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7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73" name="Line 217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74" name="Line 217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75" name="Line 217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76" name="Line 217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177" name="Line 217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178" name="Line 217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79" name="Line 21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0" name="Line 218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1" name="Line 21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2" name="Line 21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3" name="Line 21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4" name="Line 21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5" name="Line 21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6" name="Line 21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8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8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8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9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9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9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9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9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9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9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19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19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19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00" name="Line 220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01" name="Line 220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02" name="Line 220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03" name="Line 220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204" name="Line 220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205" name="Line 220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06" name="Line 22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07" name="Line 22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08" name="Line 22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09" name="Line 22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10" name="Line 22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11" name="Line 22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12" name="Line 22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13" name="Line 22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1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1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1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1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1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1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2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2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2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2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2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2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27" name="Line 22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28" name="Line 22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29" name="Line 22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30" name="Line 22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31" name="Line 223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32" name="Line 22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33" name="Line 223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34" name="Line 223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3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3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3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4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4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4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4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4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4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4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4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48" name="Line 224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49" name="Line 224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50" name="Line 225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51" name="Line 225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252" name="Line 225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253" name="Line 225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54" name="Line 22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55" name="Line 22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56" name="Line 22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57" name="Line 22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58" name="Line 225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59" name="Line 22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60" name="Line 22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61" name="Line 22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6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6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6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6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6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6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6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6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7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7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7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7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7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75" name="Line 227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76" name="Line 227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77" name="Line 227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78" name="Line 227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279" name="Line 227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280" name="Line 228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1" name="Line 22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2" name="Line 22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3" name="Line 22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4" name="Line 22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5" name="Line 22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6" name="Line 22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7" name="Line 22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88" name="Line 22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8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9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9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9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9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9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9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29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29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9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29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0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0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02" name="Line 230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03" name="Line 230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04" name="Line 230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05" name="Line 230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06" name="Line 230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07" name="Line 230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08" name="Line 23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09" name="Line 23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0" name="Line 23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1" name="Line 23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2" name="Line 23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3" name="Line 23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4" name="Line 23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5" name="Line 23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1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1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1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2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2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2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2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2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2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2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2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2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29" name="Line 232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30" name="Line 233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31" name="Line 233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32" name="Line 233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33" name="Line 233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34" name="Line 233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35" name="Line 23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36" name="Line 233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37" name="Line 23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38" name="Line 23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39" name="Line 23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40" name="Line 23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41" name="Line 23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42" name="Line 23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4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4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4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4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4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4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4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5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5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5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5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5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5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56" name="Line 235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57" name="Line 235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58" name="Line 235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59" name="Line 235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60" name="Line 236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361" name="Line 236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2" name="Line 23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3" name="Line 23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4" name="Line 23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5" name="Line 23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6" name="Line 23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7" name="Line 23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8" name="Line 23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69" name="Line 23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7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7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7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7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7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7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7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7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7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7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8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8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3" name="Line 23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4" name="Line 238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5" name="Line 238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6" name="Line 238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7" name="Line 238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8" name="Line 238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89" name="Line 238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90" name="Line 239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9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9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9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9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9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9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39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39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39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0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0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0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0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04" name="Line 240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05" name="Line 240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06" name="Line 240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07" name="Line 240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08" name="Line 240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09" name="Line 240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0" name="Line 24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1" name="Line 241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2" name="Line 241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3" name="Line 241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4" name="Line 241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5" name="Line 241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6" name="Line 241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17" name="Line 241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1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1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2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2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2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2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2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2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2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2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2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3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31" name="Line 243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32" name="Line 243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33" name="Line 243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34" name="Line 243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35" name="Line 243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36" name="Line 243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37" name="Line 24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38" name="Line 243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39" name="Line 243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40" name="Line 244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41" name="Line 244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42" name="Line 244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43" name="Line 244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44" name="Line 244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4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4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4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4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4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5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5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5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5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5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5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5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5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58" name="Line 245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59" name="Line 245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60" name="Line 246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61" name="Line 246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62" name="Line 246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63" name="Line 246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64" name="Line 24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65" name="Line 246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66" name="Line 24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67" name="Line 24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68" name="Line 24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69" name="Line 24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70" name="Line 24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71" name="Line 24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7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7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7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7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7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8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8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8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8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8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85" name="Line 248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86" name="Line 248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87" name="Line 248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488" name="Line 248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89" name="Line 248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490" name="Line 249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1" name="Line 249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2" name="Line 249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3" name="Line 24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4" name="Line 24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5" name="Line 24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6" name="Line 24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7" name="Line 24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498" name="Line 24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49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0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0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0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0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0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0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0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0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0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0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1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1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12" name="Line 251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13" name="Line 251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14" name="Line 251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15" name="Line 251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516" name="Line 251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517" name="Line 251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18" name="Line 251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19" name="Line 251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0" name="Line 25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1" name="Line 25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2" name="Line 25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3" name="Line 25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4" name="Line 25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5" name="Line 25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2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2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2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3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3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3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3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3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3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3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3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3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39" name="Line 253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40" name="Line 254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41" name="Line 254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42" name="Line 254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543" name="Line 254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544" name="Line 254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45" name="Line 254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46" name="Line 254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47" name="Line 25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48" name="Line 25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49" name="Line 25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50" name="Line 25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51" name="Line 25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52" name="Line 25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5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5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5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5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5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5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5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6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6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6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6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6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6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66" name="Line 256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67" name="Line 256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68" name="Line 256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69" name="Line 256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70" name="Line 257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71" name="Line 257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72" name="Line 257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73" name="Line 257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7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7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7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7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7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7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8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8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8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8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8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8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8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87" name="Line 258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88" name="Line 258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589" name="Line 258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590" name="Line 259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591" name="Line 259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592" name="Line 259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93" name="Line 259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94" name="Line 259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95" name="Line 259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96" name="Line 259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97" name="Line 259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98" name="Line 259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599" name="Line 259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00" name="Line 260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0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0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0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0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0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0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0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0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0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1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1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1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1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14" name="Line 261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15" name="Line 261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16" name="Line 261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17" name="Line 261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18" name="Line 261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19" name="Line 261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0" name="Line 262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1" name="Line 262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2" name="Line 26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3" name="Line 26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4" name="Line 26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5" name="Line 26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6" name="Line 26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27" name="Line 26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2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2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3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3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3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3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3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3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3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3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3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3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4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41" name="Line 264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42" name="Line 264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43" name="Line 264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44" name="Line 264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45" name="Line 264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46" name="Line 264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47" name="Line 264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48" name="Line 264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49" name="Line 26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0" name="Line 26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1" name="Line 26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2" name="Line 26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3" name="Line 265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4" name="Line 26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5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5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5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5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6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6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6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6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6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6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6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6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68" name="Line 2668"/>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69" name="Line 2669"/>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70" name="Line 267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71" name="Line 267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72" name="Line 267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73" name="Line 2673"/>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74" name="Line 267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75" name="Line 267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76" name="Line 26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77" name="Line 267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78" name="Line 267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79" name="Line 26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80" name="Line 268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81" name="Line 26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8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8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8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8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8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8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8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8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9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9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69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9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9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95" name="Line 269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96" name="Line 269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697" name="Line 269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698" name="Line 269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699" name="Line 269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700" name="Line 2700"/>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1" name="Line 270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2" name="Line 270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3" name="Line 27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4" name="Line 270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5" name="Line 270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6" name="Line 27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7" name="Line 27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08" name="Line 27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0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1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1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1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13"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14"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1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1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1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1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1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2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2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2" name="Line 272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3" name="Line 272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4" name="Line 272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5" name="Line 272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6" name="Line 27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7" name="Line 272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8" name="Line 272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29" name="Line 272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30"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31"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32"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3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3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3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3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3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3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3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4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4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4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43" name="Line 274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44" name="Line 274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45" name="Line 2745"/>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46" name="Line 2746"/>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747" name="Line 2747"/>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748" name="Line 274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49" name="Line 274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0" name="Line 275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1" name="Line 275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2" name="Line 275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3" name="Line 275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4" name="Line 275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5" name="Line 275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6" name="Line 275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57"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58"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59"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6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6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6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6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6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6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6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6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6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6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70" name="Line 2770"/>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71" name="Line 2771"/>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72" name="Line 277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73" name="Line 277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774" name="Line 2774"/>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775" name="Line 277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76" name="Line 277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77" name="Line 277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78" name="Line 277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79" name="Line 277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80" name="Line 278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81" name="Line 278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82" name="Line 278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83" name="Line 278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84"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85"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86"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8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8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8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9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9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9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9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79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9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9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97" name="Line 2797"/>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798" name="Line 2798"/>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799" name="Line 2799"/>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00" name="Line 2800"/>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801" name="Line 2801"/>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802" name="Line 2802"/>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3" name="Line 280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4" name="Line 280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5" name="Line 280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6" name="Line 280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7" name="Line 280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8" name="Line 280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09" name="Line 280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10" name="Line 281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11"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12"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13"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1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1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1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1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1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1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2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2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2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2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24" name="Line 2824"/>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25" name="Line 2825"/>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26" name="Line 2826"/>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27" name="Line 2827"/>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828" name="Line 2828"/>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829" name="Line 2829"/>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0" name="Line 283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1" name="Line 283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2" name="Line 283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3" name="Line 283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4" name="Line 283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5" name="Line 2835"/>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6" name="Line 283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37" name="Line 283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38"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39"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40"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4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4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4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4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4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4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4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4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4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5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51" name="Line 2851"/>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52" name="Line 2852"/>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53" name="Line 2853"/>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54" name="Line 2854"/>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855" name="Line 2855"/>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762000</xdr:colOff>
      <xdr:row>3</xdr:row>
      <xdr:rowOff>0</xdr:rowOff>
    </xdr:from>
    <xdr:to>
      <xdr:col>2</xdr:col>
      <xdr:colOff>762000</xdr:colOff>
      <xdr:row>3</xdr:row>
      <xdr:rowOff>0</xdr:rowOff>
    </xdr:to>
    <xdr:sp>
      <xdr:nvSpPr>
        <xdr:cNvPr id="2856" name="Line 2856"/>
        <xdr:cNvSpPr>
          <a:spLocks/>
        </xdr:cNvSpPr>
      </xdr:nvSpPr>
      <xdr:spPr>
        <a:xfrm flipH="1">
          <a:off x="2114550" y="1190625"/>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57" name="Line 2857"/>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58" name="Line 2858"/>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59" name="Line 2859"/>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0" name="Line 2860"/>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1" name="Line 2861"/>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2" name="Line 2862"/>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3" name="Line 2863"/>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4" name="Line 2864"/>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65"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66"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7"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68"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69"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70"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71"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72"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73"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74"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3</xdr:row>
      <xdr:rowOff>0</xdr:rowOff>
    </xdr:from>
    <xdr:to>
      <xdr:col>3</xdr:col>
      <xdr:colOff>0</xdr:colOff>
      <xdr:row>3</xdr:row>
      <xdr:rowOff>0</xdr:rowOff>
    </xdr:to>
    <xdr:sp>
      <xdr:nvSpPr>
        <xdr:cNvPr id="2875" name="Line 126"/>
        <xdr:cNvSpPr>
          <a:spLocks/>
        </xdr:cNvSpPr>
      </xdr:nvSpPr>
      <xdr:spPr>
        <a:xfrm>
          <a:off x="4229100" y="119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352425</xdr:colOff>
      <xdr:row>3</xdr:row>
      <xdr:rowOff>0</xdr:rowOff>
    </xdr:from>
    <xdr:to>
      <xdr:col>2</xdr:col>
      <xdr:colOff>381000</xdr:colOff>
      <xdr:row>3</xdr:row>
      <xdr:rowOff>0</xdr:rowOff>
    </xdr:to>
    <xdr:sp>
      <xdr:nvSpPr>
        <xdr:cNvPr id="2876" name="Line 132"/>
        <xdr:cNvSpPr>
          <a:spLocks/>
        </xdr:cNvSpPr>
      </xdr:nvSpPr>
      <xdr:spPr>
        <a:xfrm flipH="1">
          <a:off x="1704975" y="11906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762000</xdr:colOff>
      <xdr:row>3</xdr:row>
      <xdr:rowOff>0</xdr:rowOff>
    </xdr:from>
    <xdr:to>
      <xdr:col>3</xdr:col>
      <xdr:colOff>781050</xdr:colOff>
      <xdr:row>3</xdr:row>
      <xdr:rowOff>0</xdr:rowOff>
    </xdr:to>
    <xdr:sp>
      <xdr:nvSpPr>
        <xdr:cNvPr id="2877" name="Line 133"/>
        <xdr:cNvSpPr>
          <a:spLocks/>
        </xdr:cNvSpPr>
      </xdr:nvSpPr>
      <xdr:spPr>
        <a:xfrm flipH="1">
          <a:off x="4991100" y="1190625"/>
          <a:ext cx="190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PageLayoutView="0" workbookViewId="0" topLeftCell="A1">
      <selection activeCell="D3" sqref="D3"/>
    </sheetView>
  </sheetViews>
  <sheetFormatPr defaultColWidth="9.00390625" defaultRowHeight="14.25"/>
  <cols>
    <col min="1" max="1" width="7.125" style="0" customWidth="1"/>
    <col min="2" max="2" width="16.50390625" style="23" customWidth="1"/>
    <col min="3" max="3" width="20.75390625" style="0" customWidth="1"/>
    <col min="4" max="4" width="24.375" style="0" customWidth="1"/>
    <col min="5" max="5" width="7.00390625" style="0" customWidth="1"/>
    <col min="8" max="8" width="10.50390625" style="0" customWidth="1"/>
    <col min="10" max="10" width="8.125" style="0" customWidth="1"/>
  </cols>
  <sheetData>
    <row r="1" spans="1:11" ht="26.25" customHeight="1">
      <c r="A1" s="187" t="s">
        <v>0</v>
      </c>
      <c r="B1" s="187"/>
      <c r="C1" s="187"/>
      <c r="D1" s="187"/>
      <c r="E1" s="187"/>
      <c r="F1" s="187"/>
      <c r="G1" s="187"/>
      <c r="H1" s="187"/>
      <c r="I1" s="187"/>
      <c r="J1" s="187"/>
      <c r="K1" s="67"/>
    </row>
    <row r="2" spans="1:11" ht="39.75" customHeight="1">
      <c r="A2" s="188" t="s">
        <v>1</v>
      </c>
      <c r="B2" s="188"/>
      <c r="C2" s="188"/>
      <c r="D2" s="188"/>
      <c r="E2" s="188"/>
      <c r="F2" s="188"/>
      <c r="G2" s="188"/>
      <c r="H2" s="188"/>
      <c r="I2" s="188"/>
      <c r="J2" s="188"/>
      <c r="K2" s="67"/>
    </row>
    <row r="3" spans="1:11" ht="37.5">
      <c r="A3" s="6" t="s">
        <v>2</v>
      </c>
      <c r="B3" s="6" t="s">
        <v>3</v>
      </c>
      <c r="C3" s="6" t="s">
        <v>4</v>
      </c>
      <c r="D3" s="6" t="s">
        <v>625</v>
      </c>
      <c r="E3" s="57" t="s">
        <v>5</v>
      </c>
      <c r="F3" s="57" t="s">
        <v>6</v>
      </c>
      <c r="G3" s="6" t="s">
        <v>7</v>
      </c>
      <c r="H3" s="58" t="s">
        <v>8</v>
      </c>
      <c r="I3" s="57" t="s">
        <v>9</v>
      </c>
      <c r="J3" s="6" t="s">
        <v>10</v>
      </c>
      <c r="K3" s="67"/>
    </row>
    <row r="4" spans="1:11" ht="19.5" customHeight="1">
      <c r="A4" s="57">
        <v>1</v>
      </c>
      <c r="B4" s="42" t="s">
        <v>13</v>
      </c>
      <c r="C4" s="59" t="s">
        <v>11</v>
      </c>
      <c r="D4" s="42" t="s">
        <v>14</v>
      </c>
      <c r="E4" s="42" t="s">
        <v>12</v>
      </c>
      <c r="F4" s="42">
        <v>100</v>
      </c>
      <c r="G4" s="60"/>
      <c r="H4" s="61"/>
      <c r="I4" s="12" t="s">
        <v>570</v>
      </c>
      <c r="J4" s="68"/>
      <c r="K4" s="67"/>
    </row>
    <row r="5" spans="1:11" ht="19.5" customHeight="1">
      <c r="A5" s="57">
        <v>2</v>
      </c>
      <c r="B5" s="42" t="s">
        <v>15</v>
      </c>
      <c r="C5" s="59" t="s">
        <v>11</v>
      </c>
      <c r="D5" s="42" t="s">
        <v>16</v>
      </c>
      <c r="E5" s="42" t="s">
        <v>12</v>
      </c>
      <c r="F5" s="42">
        <v>300</v>
      </c>
      <c r="G5" s="60"/>
      <c r="H5" s="61"/>
      <c r="I5" s="12" t="s">
        <v>570</v>
      </c>
      <c r="J5" s="68"/>
      <c r="K5" s="67"/>
    </row>
    <row r="6" spans="1:11" ht="19.5" customHeight="1">
      <c r="A6" s="57">
        <v>3</v>
      </c>
      <c r="B6" s="42" t="s">
        <v>17</v>
      </c>
      <c r="C6" s="59" t="s">
        <v>11</v>
      </c>
      <c r="D6" s="42" t="s">
        <v>18</v>
      </c>
      <c r="E6" s="42" t="s">
        <v>12</v>
      </c>
      <c r="F6" s="42">
        <v>2000</v>
      </c>
      <c r="G6" s="60"/>
      <c r="H6" s="61"/>
      <c r="I6" s="12" t="s">
        <v>570</v>
      </c>
      <c r="J6" s="68"/>
      <c r="K6" s="67"/>
    </row>
    <row r="7" spans="1:11" ht="19.5" customHeight="1">
      <c r="A7" s="57">
        <v>4</v>
      </c>
      <c r="B7" s="42" t="s">
        <v>19</v>
      </c>
      <c r="C7" s="59" t="s">
        <v>11</v>
      </c>
      <c r="D7" s="42" t="s">
        <v>20</v>
      </c>
      <c r="E7" s="42" t="s">
        <v>12</v>
      </c>
      <c r="F7" s="42">
        <v>8000</v>
      </c>
      <c r="G7" s="60"/>
      <c r="H7" s="61"/>
      <c r="I7" s="12" t="s">
        <v>570</v>
      </c>
      <c r="J7" s="68"/>
      <c r="K7" s="67"/>
    </row>
    <row r="8" spans="1:11" ht="19.5" customHeight="1">
      <c r="A8" s="57">
        <v>5</v>
      </c>
      <c r="B8" s="42" t="s">
        <v>21</v>
      </c>
      <c r="C8" s="59" t="s">
        <v>22</v>
      </c>
      <c r="D8" s="42" t="s">
        <v>23</v>
      </c>
      <c r="E8" s="42" t="s">
        <v>12</v>
      </c>
      <c r="F8" s="42">
        <v>500</v>
      </c>
      <c r="G8" s="60"/>
      <c r="H8" s="61"/>
      <c r="I8" s="12" t="s">
        <v>570</v>
      </c>
      <c r="J8" s="68"/>
      <c r="K8" s="67"/>
    </row>
    <row r="9" spans="1:11" ht="19.5" customHeight="1">
      <c r="A9" s="57">
        <v>6</v>
      </c>
      <c r="B9" s="42" t="s">
        <v>24</v>
      </c>
      <c r="C9" s="59" t="s">
        <v>22</v>
      </c>
      <c r="D9" s="42" t="s">
        <v>25</v>
      </c>
      <c r="E9" s="42" t="s">
        <v>12</v>
      </c>
      <c r="F9" s="42">
        <v>2000</v>
      </c>
      <c r="G9" s="60"/>
      <c r="H9" s="61"/>
      <c r="I9" s="12" t="s">
        <v>570</v>
      </c>
      <c r="J9" s="68"/>
      <c r="K9" s="67"/>
    </row>
    <row r="10" spans="1:11" ht="19.5" customHeight="1">
      <c r="A10" s="57">
        <v>7</v>
      </c>
      <c r="B10" s="42" t="s">
        <v>26</v>
      </c>
      <c r="C10" s="59" t="s">
        <v>22</v>
      </c>
      <c r="D10" s="42" t="s">
        <v>27</v>
      </c>
      <c r="E10" s="42" t="s">
        <v>12</v>
      </c>
      <c r="F10" s="42">
        <v>700</v>
      </c>
      <c r="G10" s="60"/>
      <c r="H10" s="61"/>
      <c r="I10" s="12" t="s">
        <v>570</v>
      </c>
      <c r="J10" s="68"/>
      <c r="K10" s="67"/>
    </row>
    <row r="11" spans="1:11" ht="19.5" customHeight="1">
      <c r="A11" s="57">
        <v>8</v>
      </c>
      <c r="B11" s="42" t="s">
        <v>28</v>
      </c>
      <c r="C11" s="59" t="s">
        <v>22</v>
      </c>
      <c r="D11" s="42" t="s">
        <v>29</v>
      </c>
      <c r="E11" s="42" t="s">
        <v>12</v>
      </c>
      <c r="F11" s="42">
        <v>30000</v>
      </c>
      <c r="G11" s="60"/>
      <c r="H11" s="61"/>
      <c r="I11" s="12" t="s">
        <v>570</v>
      </c>
      <c r="J11" s="68"/>
      <c r="K11" s="67"/>
    </row>
    <row r="12" spans="1:11" ht="19.5" customHeight="1">
      <c r="A12" s="57">
        <v>9</v>
      </c>
      <c r="B12" s="42" t="s">
        <v>30</v>
      </c>
      <c r="C12" s="59" t="s">
        <v>22</v>
      </c>
      <c r="D12" s="42" t="s">
        <v>31</v>
      </c>
      <c r="E12" s="42" t="s">
        <v>12</v>
      </c>
      <c r="F12" s="42">
        <v>600</v>
      </c>
      <c r="G12" s="60"/>
      <c r="H12" s="61"/>
      <c r="I12" s="12" t="s">
        <v>570</v>
      </c>
      <c r="J12" s="68"/>
      <c r="K12" s="67"/>
    </row>
    <row r="13" spans="1:11" ht="19.5" customHeight="1">
      <c r="A13" s="57">
        <v>10</v>
      </c>
      <c r="B13" s="42" t="s">
        <v>32</v>
      </c>
      <c r="C13" s="59" t="s">
        <v>22</v>
      </c>
      <c r="D13" s="42" t="s">
        <v>33</v>
      </c>
      <c r="E13" s="42" t="s">
        <v>12</v>
      </c>
      <c r="F13" s="42">
        <v>500</v>
      </c>
      <c r="G13" s="60"/>
      <c r="H13" s="61"/>
      <c r="I13" s="12" t="s">
        <v>570</v>
      </c>
      <c r="J13" s="68"/>
      <c r="K13" s="67"/>
    </row>
    <row r="14" spans="1:11" ht="19.5" customHeight="1">
      <c r="A14" s="57">
        <v>11</v>
      </c>
      <c r="B14" s="63" t="s">
        <v>36</v>
      </c>
      <c r="C14" s="62" t="s">
        <v>37</v>
      </c>
      <c r="D14" s="63" t="s">
        <v>29</v>
      </c>
      <c r="E14" s="63" t="s">
        <v>12</v>
      </c>
      <c r="F14" s="69">
        <v>20000</v>
      </c>
      <c r="G14" s="60"/>
      <c r="H14" s="61"/>
      <c r="I14" s="12" t="s">
        <v>570</v>
      </c>
      <c r="J14" s="68"/>
      <c r="K14" s="67"/>
    </row>
    <row r="15" spans="1:11" ht="19.5" customHeight="1">
      <c r="A15" s="57">
        <v>12</v>
      </c>
      <c r="B15" s="63" t="s">
        <v>38</v>
      </c>
      <c r="C15" s="62" t="s">
        <v>37</v>
      </c>
      <c r="D15" s="63" t="s">
        <v>35</v>
      </c>
      <c r="E15" s="63" t="s">
        <v>12</v>
      </c>
      <c r="F15" s="69">
        <v>600</v>
      </c>
      <c r="G15" s="60"/>
      <c r="H15" s="61"/>
      <c r="I15" s="12" t="s">
        <v>570</v>
      </c>
      <c r="J15" s="68"/>
      <c r="K15" s="67"/>
    </row>
    <row r="16" spans="1:11" ht="19.5" customHeight="1">
      <c r="A16" s="57">
        <v>13</v>
      </c>
      <c r="B16" s="42" t="s">
        <v>39</v>
      </c>
      <c r="C16" s="59" t="s">
        <v>40</v>
      </c>
      <c r="D16" s="42" t="s">
        <v>572</v>
      </c>
      <c r="E16" s="42" t="s">
        <v>12</v>
      </c>
      <c r="F16" s="42">
        <v>200</v>
      </c>
      <c r="G16" s="60"/>
      <c r="H16" s="61"/>
      <c r="I16" s="12" t="s">
        <v>570</v>
      </c>
      <c r="J16" s="68"/>
      <c r="K16" s="67"/>
    </row>
    <row r="17" spans="1:11" ht="19.5" customHeight="1">
      <c r="A17" s="57">
        <v>14</v>
      </c>
      <c r="B17" s="42" t="s">
        <v>41</v>
      </c>
      <c r="C17" s="59" t="s">
        <v>40</v>
      </c>
      <c r="D17" s="42" t="s">
        <v>364</v>
      </c>
      <c r="E17" s="42" t="s">
        <v>12</v>
      </c>
      <c r="F17" s="42">
        <v>200</v>
      </c>
      <c r="G17" s="60"/>
      <c r="H17" s="61"/>
      <c r="I17" s="12" t="s">
        <v>570</v>
      </c>
      <c r="J17" s="68"/>
      <c r="K17" s="67"/>
    </row>
    <row r="18" spans="1:11" ht="19.5" customHeight="1">
      <c r="A18" s="57">
        <v>15</v>
      </c>
      <c r="B18" s="174" t="s">
        <v>621</v>
      </c>
      <c r="C18" s="59" t="s">
        <v>40</v>
      </c>
      <c r="D18" s="42" t="s">
        <v>620</v>
      </c>
      <c r="E18" s="42" t="s">
        <v>12</v>
      </c>
      <c r="F18" s="42">
        <v>200</v>
      </c>
      <c r="G18" s="60"/>
      <c r="H18" s="61"/>
      <c r="I18" s="12">
        <v>10</v>
      </c>
      <c r="J18" s="68"/>
      <c r="K18" s="67"/>
    </row>
    <row r="19" spans="1:11" ht="19.5" customHeight="1">
      <c r="A19" s="57">
        <v>16</v>
      </c>
      <c r="B19" s="42" t="s">
        <v>42</v>
      </c>
      <c r="C19" s="59" t="s">
        <v>43</v>
      </c>
      <c r="D19" s="42" t="s">
        <v>44</v>
      </c>
      <c r="E19" s="42" t="s">
        <v>45</v>
      </c>
      <c r="F19" s="42">
        <v>60000</v>
      </c>
      <c r="G19" s="60"/>
      <c r="H19" s="61"/>
      <c r="I19" s="12" t="s">
        <v>570</v>
      </c>
      <c r="J19" s="68"/>
      <c r="K19" s="67"/>
    </row>
    <row r="20" spans="1:11" ht="19.5" customHeight="1">
      <c r="A20" s="57">
        <v>17</v>
      </c>
      <c r="B20" s="42" t="s">
        <v>46</v>
      </c>
      <c r="C20" s="59" t="s">
        <v>43</v>
      </c>
      <c r="D20" s="42" t="s">
        <v>47</v>
      </c>
      <c r="E20" s="42" t="s">
        <v>45</v>
      </c>
      <c r="F20" s="42">
        <v>8000</v>
      </c>
      <c r="G20" s="60"/>
      <c r="H20" s="61"/>
      <c r="I20" s="12" t="s">
        <v>570</v>
      </c>
      <c r="J20" s="68"/>
      <c r="K20" s="67"/>
    </row>
    <row r="21" spans="1:11" ht="19.5" customHeight="1">
      <c r="A21" s="57">
        <v>18</v>
      </c>
      <c r="B21" s="42" t="s">
        <v>48</v>
      </c>
      <c r="C21" s="59" t="s">
        <v>49</v>
      </c>
      <c r="D21" s="42" t="s">
        <v>50</v>
      </c>
      <c r="E21" s="42" t="s">
        <v>51</v>
      </c>
      <c r="F21" s="42">
        <v>50000</v>
      </c>
      <c r="G21" s="60"/>
      <c r="H21" s="61"/>
      <c r="I21" s="12" t="s">
        <v>570</v>
      </c>
      <c r="J21" s="68"/>
      <c r="K21" s="67"/>
    </row>
    <row r="22" spans="1:11" ht="19.5" customHeight="1">
      <c r="A22" s="57">
        <v>19</v>
      </c>
      <c r="B22" s="42" t="s">
        <v>52</v>
      </c>
      <c r="C22" s="59" t="s">
        <v>49</v>
      </c>
      <c r="D22" s="42" t="s">
        <v>53</v>
      </c>
      <c r="E22" s="42" t="s">
        <v>51</v>
      </c>
      <c r="F22" s="42">
        <v>100000</v>
      </c>
      <c r="G22" s="60"/>
      <c r="H22" s="61"/>
      <c r="I22" s="12" t="s">
        <v>570</v>
      </c>
      <c r="J22" s="68"/>
      <c r="K22" s="67"/>
    </row>
    <row r="23" spans="1:11" ht="19.5" customHeight="1">
      <c r="A23" s="57">
        <v>20</v>
      </c>
      <c r="B23" s="42" t="s">
        <v>54</v>
      </c>
      <c r="C23" s="59" t="s">
        <v>49</v>
      </c>
      <c r="D23" s="42" t="s">
        <v>55</v>
      </c>
      <c r="E23" s="42" t="s">
        <v>51</v>
      </c>
      <c r="F23" s="42">
        <v>10000</v>
      </c>
      <c r="G23" s="60"/>
      <c r="H23" s="61"/>
      <c r="I23" s="12" t="s">
        <v>570</v>
      </c>
      <c r="J23" s="68"/>
      <c r="K23" s="67"/>
    </row>
    <row r="24" spans="1:11" ht="19.5" customHeight="1">
      <c r="A24" s="57">
        <v>21</v>
      </c>
      <c r="B24" s="42" t="s">
        <v>56</v>
      </c>
      <c r="C24" s="59" t="s">
        <v>57</v>
      </c>
      <c r="D24" s="42" t="s">
        <v>58</v>
      </c>
      <c r="E24" s="42" t="s">
        <v>51</v>
      </c>
      <c r="F24" s="42">
        <v>100000</v>
      </c>
      <c r="G24" s="60"/>
      <c r="H24" s="61"/>
      <c r="I24" s="12" t="s">
        <v>570</v>
      </c>
      <c r="J24" s="68"/>
      <c r="K24" s="67"/>
    </row>
    <row r="25" spans="1:11" ht="19.5" customHeight="1">
      <c r="A25" s="57">
        <v>22</v>
      </c>
      <c r="B25" s="42" t="s">
        <v>59</v>
      </c>
      <c r="C25" s="59" t="s">
        <v>60</v>
      </c>
      <c r="D25" s="42" t="s">
        <v>61</v>
      </c>
      <c r="E25" s="42" t="s">
        <v>62</v>
      </c>
      <c r="F25" s="42">
        <v>60000</v>
      </c>
      <c r="G25" s="60"/>
      <c r="H25" s="61"/>
      <c r="I25" s="12" t="s">
        <v>570</v>
      </c>
      <c r="J25" s="68"/>
      <c r="K25" s="67"/>
    </row>
    <row r="26" spans="1:11" ht="19.5" customHeight="1">
      <c r="A26" s="57">
        <v>23</v>
      </c>
      <c r="B26" s="42" t="s">
        <v>63</v>
      </c>
      <c r="C26" s="59" t="s">
        <v>60</v>
      </c>
      <c r="D26" s="42" t="s">
        <v>64</v>
      </c>
      <c r="E26" s="42" t="s">
        <v>62</v>
      </c>
      <c r="F26" s="42">
        <v>10000</v>
      </c>
      <c r="G26" s="60"/>
      <c r="H26" s="61"/>
      <c r="I26" s="12" t="s">
        <v>570</v>
      </c>
      <c r="J26" s="68"/>
      <c r="K26" s="67"/>
    </row>
    <row r="27" spans="1:11" ht="19.5" customHeight="1">
      <c r="A27" s="57">
        <v>24</v>
      </c>
      <c r="B27" s="42" t="s">
        <v>65</v>
      </c>
      <c r="C27" s="59" t="s">
        <v>60</v>
      </c>
      <c r="D27" s="42" t="s">
        <v>66</v>
      </c>
      <c r="E27" s="42" t="s">
        <v>62</v>
      </c>
      <c r="F27" s="42">
        <v>1000</v>
      </c>
      <c r="G27" s="60"/>
      <c r="H27" s="61"/>
      <c r="I27" s="12" t="s">
        <v>570</v>
      </c>
      <c r="J27" s="68"/>
      <c r="K27" s="67"/>
    </row>
    <row r="28" spans="1:11" ht="19.5" customHeight="1">
      <c r="A28" s="57">
        <v>25</v>
      </c>
      <c r="B28" s="42" t="s">
        <v>67</v>
      </c>
      <c r="C28" s="59" t="s">
        <v>68</v>
      </c>
      <c r="D28" s="42" t="s">
        <v>69</v>
      </c>
      <c r="E28" s="42" t="s">
        <v>62</v>
      </c>
      <c r="F28" s="70">
        <v>1500</v>
      </c>
      <c r="G28" s="60"/>
      <c r="H28" s="61"/>
      <c r="I28" s="12" t="s">
        <v>570</v>
      </c>
      <c r="J28" s="68"/>
      <c r="K28" s="67"/>
    </row>
    <row r="29" spans="1:11" ht="19.5" customHeight="1">
      <c r="A29" s="57">
        <v>26</v>
      </c>
      <c r="B29" s="42" t="s">
        <v>70</v>
      </c>
      <c r="C29" s="59" t="s">
        <v>68</v>
      </c>
      <c r="D29" s="42" t="s">
        <v>71</v>
      </c>
      <c r="E29" s="42" t="s">
        <v>62</v>
      </c>
      <c r="F29" s="70">
        <v>10000</v>
      </c>
      <c r="G29" s="60"/>
      <c r="H29" s="61"/>
      <c r="I29" s="12" t="s">
        <v>570</v>
      </c>
      <c r="J29" s="68"/>
      <c r="K29" s="67"/>
    </row>
    <row r="30" spans="1:11" ht="19.5" customHeight="1">
      <c r="A30" s="57">
        <v>27</v>
      </c>
      <c r="B30" s="42" t="s">
        <v>72</v>
      </c>
      <c r="C30" s="59" t="s">
        <v>68</v>
      </c>
      <c r="D30" s="42" t="s">
        <v>73</v>
      </c>
      <c r="E30" s="42" t="s">
        <v>62</v>
      </c>
      <c r="F30" s="70">
        <v>1000</v>
      </c>
      <c r="G30" s="60"/>
      <c r="H30" s="61"/>
      <c r="I30" s="12" t="s">
        <v>570</v>
      </c>
      <c r="J30" s="68"/>
      <c r="K30" s="67"/>
    </row>
    <row r="31" spans="1:11" ht="19.5" customHeight="1">
      <c r="A31" s="6"/>
      <c r="B31" s="64"/>
      <c r="C31" s="64" t="s">
        <v>74</v>
      </c>
      <c r="D31" s="25"/>
      <c r="E31" s="65"/>
      <c r="F31" s="65">
        <f>SUM(F4:F30)</f>
        <v>477400</v>
      </c>
      <c r="G31" s="66"/>
      <c r="H31" s="65"/>
      <c r="I31" s="65"/>
      <c r="J31" s="66"/>
      <c r="K31" s="67"/>
    </row>
    <row r="32" spans="1:11" ht="39.75" customHeight="1">
      <c r="A32" s="189" t="s">
        <v>574</v>
      </c>
      <c r="B32" s="189"/>
      <c r="C32" s="189"/>
      <c r="D32" s="189"/>
      <c r="E32" s="189"/>
      <c r="F32" s="189"/>
      <c r="G32" s="189"/>
      <c r="H32" s="189"/>
      <c r="I32" s="189"/>
      <c r="J32" s="189"/>
      <c r="K32" s="67"/>
    </row>
    <row r="33" spans="1:10" ht="14.25">
      <c r="A33" s="127" t="s">
        <v>557</v>
      </c>
      <c r="B33" s="128"/>
      <c r="C33" s="127"/>
      <c r="D33" s="127"/>
      <c r="E33" s="127"/>
      <c r="F33" s="127"/>
      <c r="G33" s="127"/>
      <c r="H33" s="127"/>
      <c r="I33" s="127"/>
      <c r="J33" s="127"/>
    </row>
    <row r="34" spans="1:10" ht="14.25">
      <c r="A34" s="186" t="s">
        <v>552</v>
      </c>
      <c r="B34" s="186"/>
      <c r="C34" s="186"/>
      <c r="D34" s="186"/>
      <c r="E34" s="186"/>
      <c r="F34" s="186"/>
      <c r="G34" s="186"/>
      <c r="H34" s="186"/>
      <c r="I34" s="186"/>
      <c r="J34" s="186"/>
    </row>
    <row r="35" spans="1:10" ht="14.25">
      <c r="A35" s="186" t="s">
        <v>562</v>
      </c>
      <c r="B35" s="186"/>
      <c r="C35" s="186"/>
      <c r="D35" s="186"/>
      <c r="E35" s="186"/>
      <c r="F35" s="186"/>
      <c r="G35" s="186"/>
      <c r="H35" s="186"/>
      <c r="I35" s="186"/>
      <c r="J35" s="186"/>
    </row>
    <row r="36" spans="1:10" ht="14.25">
      <c r="A36" s="186" t="s">
        <v>553</v>
      </c>
      <c r="B36" s="186"/>
      <c r="C36" s="186"/>
      <c r="D36" s="186"/>
      <c r="E36" s="186"/>
      <c r="F36" s="186"/>
      <c r="G36" s="186"/>
      <c r="H36" s="186"/>
      <c r="I36" s="186"/>
      <c r="J36" s="186"/>
    </row>
    <row r="37" ht="14.25">
      <c r="A37" t="s">
        <v>558</v>
      </c>
    </row>
    <row r="38" spans="1:8" ht="14.25">
      <c r="A38" s="192" t="s">
        <v>556</v>
      </c>
      <c r="B38" s="192"/>
      <c r="C38" s="192"/>
      <c r="D38" s="192"/>
      <c r="E38" s="192"/>
      <c r="F38" s="192"/>
      <c r="G38" s="192"/>
      <c r="H38" s="192"/>
    </row>
    <row r="39" spans="1:8" ht="14.25">
      <c r="A39" s="193" t="s">
        <v>559</v>
      </c>
      <c r="B39" s="193"/>
      <c r="C39" s="193"/>
      <c r="D39" s="193"/>
      <c r="E39" s="193"/>
      <c r="F39" s="193"/>
      <c r="G39" s="193"/>
      <c r="H39" s="193"/>
    </row>
    <row r="40" spans="1:3" ht="14.25">
      <c r="A40" s="129" t="s">
        <v>560</v>
      </c>
      <c r="B40" s="129"/>
      <c r="C40" s="129"/>
    </row>
    <row r="41" spans="1:8" ht="14.25">
      <c r="A41" s="194" t="s">
        <v>561</v>
      </c>
      <c r="B41" s="193"/>
      <c r="C41" s="193"/>
      <c r="D41" s="193"/>
      <c r="E41" s="193"/>
      <c r="F41" s="193"/>
      <c r="G41" s="193"/>
      <c r="H41" s="193"/>
    </row>
    <row r="42" spans="1:8" ht="14.25">
      <c r="A42" s="195" t="s">
        <v>566</v>
      </c>
      <c r="B42" s="195"/>
      <c r="C42" s="195"/>
      <c r="D42" s="195"/>
      <c r="E42" s="195"/>
      <c r="F42" s="195"/>
      <c r="G42" s="195"/>
      <c r="H42" s="195"/>
    </row>
    <row r="44" spans="1:8" ht="14.25">
      <c r="A44" s="190" t="s">
        <v>619</v>
      </c>
      <c r="B44" s="191"/>
      <c r="C44" s="191"/>
      <c r="D44" s="191"/>
      <c r="E44" s="191"/>
      <c r="F44" s="191"/>
      <c r="G44" s="191"/>
      <c r="H44" s="191"/>
    </row>
  </sheetData>
  <sheetProtection/>
  <mergeCells count="11">
    <mergeCell ref="A44:H44"/>
    <mergeCell ref="A38:H38"/>
    <mergeCell ref="A39:H39"/>
    <mergeCell ref="A41:H41"/>
    <mergeCell ref="A42:H42"/>
    <mergeCell ref="A34:J34"/>
    <mergeCell ref="A35:J35"/>
    <mergeCell ref="A36:J36"/>
    <mergeCell ref="A1:J1"/>
    <mergeCell ref="A2:J2"/>
    <mergeCell ref="A32:J32"/>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29"/>
  <sheetViews>
    <sheetView zoomScalePageLayoutView="0" workbookViewId="0" topLeftCell="A1">
      <selection activeCell="D3" sqref="D3"/>
    </sheetView>
  </sheetViews>
  <sheetFormatPr defaultColWidth="9.00390625" defaultRowHeight="14.25"/>
  <cols>
    <col min="1" max="1" width="6.875" style="0" customWidth="1"/>
    <col min="2" max="2" width="14.50390625" style="0" customWidth="1"/>
    <col min="3" max="3" width="14.875" style="23" customWidth="1"/>
    <col min="4" max="4" width="11.75390625" style="23" customWidth="1"/>
    <col min="11" max="11" width="9.125" style="0" customWidth="1"/>
  </cols>
  <sheetData>
    <row r="1" spans="1:11" s="1" customFormat="1" ht="33" customHeight="1">
      <c r="A1" s="200" t="s">
        <v>0</v>
      </c>
      <c r="B1" s="200"/>
      <c r="C1" s="200"/>
      <c r="D1" s="200"/>
      <c r="E1" s="200"/>
      <c r="F1" s="200"/>
      <c r="G1" s="200"/>
      <c r="H1" s="200"/>
      <c r="I1" s="200"/>
      <c r="J1" s="200"/>
      <c r="K1" s="200"/>
    </row>
    <row r="2" spans="1:11" s="2" customFormat="1" ht="33" customHeight="1">
      <c r="A2" s="202" t="s">
        <v>206</v>
      </c>
      <c r="B2" s="202"/>
      <c r="C2" s="202"/>
      <c r="D2" s="202"/>
      <c r="E2" s="202"/>
      <c r="F2" s="202"/>
      <c r="G2" s="202"/>
      <c r="H2" s="202"/>
      <c r="I2" s="202"/>
      <c r="J2" s="202"/>
      <c r="K2" s="202"/>
    </row>
    <row r="3" spans="1:11" s="1" customFormat="1" ht="39" customHeight="1">
      <c r="A3" s="5" t="s">
        <v>2</v>
      </c>
      <c r="B3" s="6" t="s">
        <v>3</v>
      </c>
      <c r="C3" s="5" t="s">
        <v>4</v>
      </c>
      <c r="D3" s="5" t="s">
        <v>625</v>
      </c>
      <c r="E3" s="7" t="s">
        <v>76</v>
      </c>
      <c r="F3" s="7" t="s">
        <v>6</v>
      </c>
      <c r="G3" s="5" t="s">
        <v>7</v>
      </c>
      <c r="H3" s="8" t="s">
        <v>8</v>
      </c>
      <c r="I3" s="7" t="s">
        <v>9</v>
      </c>
      <c r="J3" s="7" t="s">
        <v>97</v>
      </c>
      <c r="K3" s="5" t="s">
        <v>569</v>
      </c>
    </row>
    <row r="4" spans="1:11" s="2" customFormat="1" ht="19.5" customHeight="1">
      <c r="A4" s="15">
        <v>1</v>
      </c>
      <c r="B4" s="71" t="s">
        <v>207</v>
      </c>
      <c r="C4" s="179" t="s">
        <v>208</v>
      </c>
      <c r="D4" s="179" t="s">
        <v>209</v>
      </c>
      <c r="E4" s="36" t="s">
        <v>62</v>
      </c>
      <c r="F4" s="37">
        <v>500</v>
      </c>
      <c r="G4" s="31"/>
      <c r="H4" s="22"/>
      <c r="I4" s="15" t="s">
        <v>80</v>
      </c>
      <c r="J4" s="15" t="s">
        <v>81</v>
      </c>
      <c r="K4" s="139"/>
    </row>
    <row r="5" spans="1:11" s="2" customFormat="1" ht="19.5" customHeight="1">
      <c r="A5" s="15">
        <v>2</v>
      </c>
      <c r="B5" s="35"/>
      <c r="C5" s="179" t="s">
        <v>210</v>
      </c>
      <c r="D5" s="179" t="s">
        <v>209</v>
      </c>
      <c r="E5" s="36" t="s">
        <v>62</v>
      </c>
      <c r="F5" s="37">
        <v>50</v>
      </c>
      <c r="G5" s="31"/>
      <c r="H5" s="22"/>
      <c r="I5" s="15" t="s">
        <v>80</v>
      </c>
      <c r="J5" s="15" t="s">
        <v>81</v>
      </c>
      <c r="K5" s="139"/>
    </row>
    <row r="6" spans="1:11" s="2" customFormat="1" ht="19.5" customHeight="1">
      <c r="A6" s="15">
        <v>3</v>
      </c>
      <c r="B6" s="35" t="s">
        <v>211</v>
      </c>
      <c r="C6" s="179" t="s">
        <v>212</v>
      </c>
      <c r="D6" s="179" t="s">
        <v>213</v>
      </c>
      <c r="E6" s="36" t="s">
        <v>62</v>
      </c>
      <c r="F6" s="37">
        <v>50</v>
      </c>
      <c r="G6" s="31"/>
      <c r="H6" s="22"/>
      <c r="I6" s="15" t="s">
        <v>80</v>
      </c>
      <c r="J6" s="15" t="s">
        <v>81</v>
      </c>
      <c r="K6" s="139"/>
    </row>
    <row r="7" spans="1:11" s="2" customFormat="1" ht="19.5" customHeight="1">
      <c r="A7" s="15">
        <v>4</v>
      </c>
      <c r="B7" s="35" t="s">
        <v>214</v>
      </c>
      <c r="C7" s="179" t="s">
        <v>215</v>
      </c>
      <c r="D7" s="179" t="s">
        <v>216</v>
      </c>
      <c r="E7" s="36" t="s">
        <v>62</v>
      </c>
      <c r="F7" s="37">
        <v>20</v>
      </c>
      <c r="G7" s="31"/>
      <c r="H7" s="22"/>
      <c r="I7" s="15" t="s">
        <v>80</v>
      </c>
      <c r="J7" s="15" t="s">
        <v>81</v>
      </c>
      <c r="K7" s="139"/>
    </row>
    <row r="8" spans="1:11" s="2" customFormat="1" ht="19.5" customHeight="1">
      <c r="A8" s="15">
        <v>5</v>
      </c>
      <c r="B8" s="35" t="s">
        <v>217</v>
      </c>
      <c r="C8" s="179" t="s">
        <v>212</v>
      </c>
      <c r="D8" s="179" t="s">
        <v>218</v>
      </c>
      <c r="E8" s="36" t="s">
        <v>62</v>
      </c>
      <c r="F8" s="37">
        <v>100</v>
      </c>
      <c r="G8" s="31"/>
      <c r="H8" s="22"/>
      <c r="I8" s="15" t="s">
        <v>80</v>
      </c>
      <c r="J8" s="15" t="s">
        <v>81</v>
      </c>
      <c r="K8" s="139"/>
    </row>
    <row r="9" spans="1:11" s="2" customFormat="1" ht="19.5" customHeight="1">
      <c r="A9" s="15">
        <v>6</v>
      </c>
      <c r="B9" s="35"/>
      <c r="C9" s="179" t="s">
        <v>219</v>
      </c>
      <c r="D9" s="179" t="s">
        <v>218</v>
      </c>
      <c r="E9" s="36" t="s">
        <v>62</v>
      </c>
      <c r="F9" s="37">
        <v>50</v>
      </c>
      <c r="G9" s="31"/>
      <c r="H9" s="22"/>
      <c r="I9" s="15" t="s">
        <v>80</v>
      </c>
      <c r="J9" s="15" t="s">
        <v>81</v>
      </c>
      <c r="K9" s="139"/>
    </row>
    <row r="10" spans="1:11" s="2" customFormat="1" ht="19.5" customHeight="1">
      <c r="A10" s="15">
        <v>7</v>
      </c>
      <c r="B10" s="35" t="s">
        <v>220</v>
      </c>
      <c r="C10" s="179" t="s">
        <v>568</v>
      </c>
      <c r="D10" s="179" t="s">
        <v>218</v>
      </c>
      <c r="E10" s="36" t="s">
        <v>62</v>
      </c>
      <c r="F10" s="37">
        <v>50</v>
      </c>
      <c r="G10" s="31"/>
      <c r="H10" s="22"/>
      <c r="I10" s="15" t="s">
        <v>80</v>
      </c>
      <c r="J10" s="15" t="s">
        <v>81</v>
      </c>
      <c r="K10" s="139"/>
    </row>
    <row r="11" spans="1:11" s="2" customFormat="1" ht="19.5" customHeight="1">
      <c r="A11" s="15">
        <v>8</v>
      </c>
      <c r="B11" s="35" t="s">
        <v>222</v>
      </c>
      <c r="C11" s="179" t="s">
        <v>215</v>
      </c>
      <c r="D11" s="179" t="s">
        <v>218</v>
      </c>
      <c r="E11" s="36" t="s">
        <v>62</v>
      </c>
      <c r="F11" s="37">
        <v>40</v>
      </c>
      <c r="G11" s="31"/>
      <c r="H11" s="22"/>
      <c r="I11" s="15" t="s">
        <v>80</v>
      </c>
      <c r="J11" s="15" t="s">
        <v>81</v>
      </c>
      <c r="K11" s="139"/>
    </row>
    <row r="12" spans="1:11" s="2" customFormat="1" ht="19.5" customHeight="1">
      <c r="A12" s="15">
        <v>9</v>
      </c>
      <c r="B12" s="35" t="s">
        <v>223</v>
      </c>
      <c r="C12" s="179" t="s">
        <v>212</v>
      </c>
      <c r="D12" s="179" t="s">
        <v>224</v>
      </c>
      <c r="E12" s="36" t="s">
        <v>62</v>
      </c>
      <c r="F12" s="37">
        <v>300</v>
      </c>
      <c r="G12" s="31"/>
      <c r="H12" s="22"/>
      <c r="I12" s="15" t="s">
        <v>80</v>
      </c>
      <c r="J12" s="15" t="s">
        <v>81</v>
      </c>
      <c r="K12" s="139"/>
    </row>
    <row r="13" spans="1:11" s="2" customFormat="1" ht="19.5" customHeight="1">
      <c r="A13" s="15">
        <v>10</v>
      </c>
      <c r="B13" s="35" t="s">
        <v>225</v>
      </c>
      <c r="C13" s="179" t="s">
        <v>219</v>
      </c>
      <c r="D13" s="179" t="s">
        <v>224</v>
      </c>
      <c r="E13" s="36" t="s">
        <v>62</v>
      </c>
      <c r="F13" s="37">
        <v>500</v>
      </c>
      <c r="G13" s="31"/>
      <c r="H13" s="22"/>
      <c r="I13" s="15" t="s">
        <v>80</v>
      </c>
      <c r="J13" s="15" t="s">
        <v>81</v>
      </c>
      <c r="K13" s="139"/>
    </row>
    <row r="14" spans="1:11" s="2" customFormat="1" ht="19.5" customHeight="1">
      <c r="A14" s="15">
        <v>11</v>
      </c>
      <c r="B14" s="35" t="s">
        <v>226</v>
      </c>
      <c r="C14" s="179" t="s">
        <v>221</v>
      </c>
      <c r="D14" s="179" t="s">
        <v>224</v>
      </c>
      <c r="E14" s="36" t="s">
        <v>62</v>
      </c>
      <c r="F14" s="37">
        <v>300</v>
      </c>
      <c r="G14" s="31"/>
      <c r="H14" s="22"/>
      <c r="I14" s="15" t="s">
        <v>80</v>
      </c>
      <c r="J14" s="15" t="s">
        <v>81</v>
      </c>
      <c r="K14" s="139"/>
    </row>
    <row r="15" spans="1:11" s="2" customFormat="1" ht="19.5" customHeight="1">
      <c r="A15" s="15">
        <v>12</v>
      </c>
      <c r="B15" s="35" t="s">
        <v>227</v>
      </c>
      <c r="C15" s="179" t="s">
        <v>215</v>
      </c>
      <c r="D15" s="179" t="s">
        <v>224</v>
      </c>
      <c r="E15" s="36" t="s">
        <v>62</v>
      </c>
      <c r="F15" s="37">
        <v>100</v>
      </c>
      <c r="G15" s="31"/>
      <c r="H15" s="22"/>
      <c r="I15" s="15" t="s">
        <v>80</v>
      </c>
      <c r="J15" s="15" t="s">
        <v>81</v>
      </c>
      <c r="K15" s="139"/>
    </row>
    <row r="16" spans="1:11" s="2" customFormat="1" ht="19.5" customHeight="1">
      <c r="A16" s="15">
        <v>13</v>
      </c>
      <c r="B16" s="35" t="s">
        <v>228</v>
      </c>
      <c r="C16" s="179" t="s">
        <v>212</v>
      </c>
      <c r="D16" s="179" t="s">
        <v>229</v>
      </c>
      <c r="E16" s="36" t="s">
        <v>62</v>
      </c>
      <c r="F16" s="37">
        <v>200</v>
      </c>
      <c r="G16" s="31"/>
      <c r="H16" s="22"/>
      <c r="I16" s="15" t="s">
        <v>80</v>
      </c>
      <c r="J16" s="15" t="s">
        <v>81</v>
      </c>
      <c r="K16" s="139"/>
    </row>
    <row r="17" spans="1:11" s="2" customFormat="1" ht="19.5" customHeight="1">
      <c r="A17" s="15">
        <v>14</v>
      </c>
      <c r="B17" s="35" t="s">
        <v>230</v>
      </c>
      <c r="C17" s="179" t="s">
        <v>219</v>
      </c>
      <c r="D17" s="179" t="s">
        <v>229</v>
      </c>
      <c r="E17" s="36" t="s">
        <v>62</v>
      </c>
      <c r="F17" s="37">
        <v>50</v>
      </c>
      <c r="G17" s="31"/>
      <c r="H17" s="22"/>
      <c r="I17" s="15" t="s">
        <v>80</v>
      </c>
      <c r="J17" s="15" t="s">
        <v>81</v>
      </c>
      <c r="K17" s="139"/>
    </row>
    <row r="18" spans="1:11" s="2" customFormat="1" ht="19.5" customHeight="1">
      <c r="A18" s="15">
        <v>15</v>
      </c>
      <c r="B18" s="35" t="s">
        <v>231</v>
      </c>
      <c r="C18" s="179" t="s">
        <v>221</v>
      </c>
      <c r="D18" s="179" t="s">
        <v>229</v>
      </c>
      <c r="E18" s="36" t="s">
        <v>62</v>
      </c>
      <c r="F18" s="37">
        <v>50</v>
      </c>
      <c r="G18" s="31"/>
      <c r="H18" s="22"/>
      <c r="I18" s="15" t="s">
        <v>80</v>
      </c>
      <c r="J18" s="15" t="s">
        <v>81</v>
      </c>
      <c r="K18" s="139"/>
    </row>
    <row r="19" spans="1:11" s="2" customFormat="1" ht="19.5" customHeight="1">
      <c r="A19" s="15">
        <v>16</v>
      </c>
      <c r="B19" s="35" t="s">
        <v>232</v>
      </c>
      <c r="C19" s="179" t="s">
        <v>215</v>
      </c>
      <c r="D19" s="179" t="s">
        <v>229</v>
      </c>
      <c r="E19" s="36" t="s">
        <v>62</v>
      </c>
      <c r="F19" s="37">
        <v>30</v>
      </c>
      <c r="G19" s="31"/>
      <c r="H19" s="22"/>
      <c r="I19" s="15" t="s">
        <v>80</v>
      </c>
      <c r="J19" s="15" t="s">
        <v>81</v>
      </c>
      <c r="K19" s="139"/>
    </row>
    <row r="20" spans="1:11" s="2" customFormat="1" ht="19.5" customHeight="1">
      <c r="A20" s="15">
        <v>17</v>
      </c>
      <c r="B20" s="35" t="s">
        <v>233</v>
      </c>
      <c r="C20" s="179" t="s">
        <v>212</v>
      </c>
      <c r="D20" s="179" t="s">
        <v>234</v>
      </c>
      <c r="E20" s="36" t="s">
        <v>62</v>
      </c>
      <c r="F20" s="37">
        <v>50</v>
      </c>
      <c r="G20" s="31"/>
      <c r="H20" s="22"/>
      <c r="I20" s="15" t="s">
        <v>80</v>
      </c>
      <c r="J20" s="15" t="s">
        <v>81</v>
      </c>
      <c r="K20" s="139"/>
    </row>
    <row r="21" spans="1:11" s="2" customFormat="1" ht="19.5" customHeight="1">
      <c r="A21" s="15">
        <v>18</v>
      </c>
      <c r="B21" s="35"/>
      <c r="C21" s="179" t="s">
        <v>219</v>
      </c>
      <c r="D21" s="179" t="s">
        <v>234</v>
      </c>
      <c r="E21" s="36" t="s">
        <v>62</v>
      </c>
      <c r="F21" s="37">
        <v>50</v>
      </c>
      <c r="G21" s="31"/>
      <c r="H21" s="22"/>
      <c r="I21" s="15" t="s">
        <v>80</v>
      </c>
      <c r="J21" s="15" t="s">
        <v>81</v>
      </c>
      <c r="K21" s="139"/>
    </row>
    <row r="22" spans="1:11" s="2" customFormat="1" ht="19.5" customHeight="1">
      <c r="A22" s="15">
        <v>19</v>
      </c>
      <c r="B22" s="35" t="s">
        <v>235</v>
      </c>
      <c r="C22" s="179" t="s">
        <v>221</v>
      </c>
      <c r="D22" s="179" t="s">
        <v>234</v>
      </c>
      <c r="E22" s="36" t="s">
        <v>62</v>
      </c>
      <c r="F22" s="37">
        <v>50</v>
      </c>
      <c r="G22" s="31"/>
      <c r="H22" s="22"/>
      <c r="I22" s="15" t="s">
        <v>80</v>
      </c>
      <c r="J22" s="15" t="s">
        <v>81</v>
      </c>
      <c r="K22" s="139"/>
    </row>
    <row r="23" spans="1:11" s="2" customFormat="1" ht="19.5" customHeight="1">
      <c r="A23" s="15">
        <v>20</v>
      </c>
      <c r="B23" s="35" t="s">
        <v>236</v>
      </c>
      <c r="C23" s="179" t="s">
        <v>215</v>
      </c>
      <c r="D23" s="179" t="s">
        <v>234</v>
      </c>
      <c r="E23" s="36" t="s">
        <v>62</v>
      </c>
      <c r="F23" s="37">
        <v>50</v>
      </c>
      <c r="G23" s="31"/>
      <c r="H23" s="22"/>
      <c r="I23" s="15" t="s">
        <v>80</v>
      </c>
      <c r="J23" s="15" t="s">
        <v>81</v>
      </c>
      <c r="K23" s="139"/>
    </row>
    <row r="24" spans="1:11" s="2" customFormat="1" ht="19.5" customHeight="1">
      <c r="A24" s="15">
        <v>21</v>
      </c>
      <c r="B24" s="35" t="s">
        <v>237</v>
      </c>
      <c r="C24" s="179" t="s">
        <v>212</v>
      </c>
      <c r="D24" s="179" t="s">
        <v>238</v>
      </c>
      <c r="E24" s="36" t="s">
        <v>62</v>
      </c>
      <c r="F24" s="37">
        <v>50</v>
      </c>
      <c r="G24" s="31"/>
      <c r="H24" s="22"/>
      <c r="I24" s="15" t="s">
        <v>80</v>
      </c>
      <c r="J24" s="15" t="s">
        <v>81</v>
      </c>
      <c r="K24" s="139"/>
    </row>
    <row r="25" spans="1:11" s="2" customFormat="1" ht="19.5" customHeight="1">
      <c r="A25" s="15">
        <v>22</v>
      </c>
      <c r="B25" s="35" t="s">
        <v>239</v>
      </c>
      <c r="C25" s="179" t="s">
        <v>219</v>
      </c>
      <c r="D25" s="179" t="s">
        <v>240</v>
      </c>
      <c r="E25" s="36" t="s">
        <v>62</v>
      </c>
      <c r="F25" s="37">
        <v>50</v>
      </c>
      <c r="G25" s="31"/>
      <c r="H25" s="22"/>
      <c r="I25" s="15" t="s">
        <v>80</v>
      </c>
      <c r="J25" s="15" t="s">
        <v>81</v>
      </c>
      <c r="K25" s="139"/>
    </row>
    <row r="26" spans="1:11" s="2" customFormat="1" ht="19.5" customHeight="1">
      <c r="A26" s="15">
        <v>23</v>
      </c>
      <c r="B26" s="35" t="s">
        <v>241</v>
      </c>
      <c r="C26" s="179" t="s">
        <v>215</v>
      </c>
      <c r="D26" s="179" t="s">
        <v>240</v>
      </c>
      <c r="E26" s="36" t="s">
        <v>62</v>
      </c>
      <c r="F26" s="37">
        <v>50</v>
      </c>
      <c r="G26" s="31"/>
      <c r="H26" s="22"/>
      <c r="I26" s="15" t="s">
        <v>80</v>
      </c>
      <c r="J26" s="15" t="s">
        <v>81</v>
      </c>
      <c r="K26" s="139"/>
    </row>
    <row r="27" spans="1:11" s="3" customFormat="1" ht="30.75" customHeight="1">
      <c r="A27" s="5"/>
      <c r="B27" s="16"/>
      <c r="C27" s="16" t="s">
        <v>74</v>
      </c>
      <c r="D27" s="17"/>
      <c r="E27" s="18"/>
      <c r="F27" s="18">
        <f>SUM(F4:F26)</f>
        <v>2740</v>
      </c>
      <c r="G27" s="19"/>
      <c r="H27" s="18"/>
      <c r="I27" s="18"/>
      <c r="J27" s="18"/>
      <c r="K27" s="19"/>
    </row>
    <row r="28" spans="1:11" s="4" customFormat="1" ht="37.5" customHeight="1">
      <c r="A28" s="198" t="s">
        <v>575</v>
      </c>
      <c r="B28" s="198"/>
      <c r="C28" s="198"/>
      <c r="D28" s="198"/>
      <c r="E28" s="198"/>
      <c r="F28" s="198"/>
      <c r="G28" s="198"/>
      <c r="H28" s="198"/>
      <c r="I28" s="198"/>
      <c r="J28" s="198"/>
      <c r="K28" s="198"/>
    </row>
    <row r="29" spans="1:10" ht="14.25">
      <c r="A29" s="191" t="s">
        <v>571</v>
      </c>
      <c r="B29" s="191"/>
      <c r="C29" s="191"/>
      <c r="D29" s="191"/>
      <c r="E29" s="191"/>
      <c r="F29" s="191"/>
      <c r="G29" s="191"/>
      <c r="H29" s="191"/>
      <c r="I29" s="191"/>
      <c r="J29" s="191"/>
    </row>
  </sheetData>
  <sheetProtection/>
  <mergeCells count="4">
    <mergeCell ref="A1:K1"/>
    <mergeCell ref="A2:K2"/>
    <mergeCell ref="A28:K28"/>
    <mergeCell ref="A29:J29"/>
  </mergeCells>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A3" sqref="A3:B3"/>
    </sheetView>
  </sheetViews>
  <sheetFormatPr defaultColWidth="9.00390625" defaultRowHeight="14.25"/>
  <cols>
    <col min="1" max="1" width="4.75390625" style="0" customWidth="1"/>
    <col min="2" max="2" width="13.00390625" style="0" customWidth="1"/>
    <col min="3" max="3" width="37.75390625" style="141" customWidth="1"/>
    <col min="4" max="4" width="21.375" style="130" customWidth="1"/>
    <col min="5" max="5" width="3.75390625" style="0" customWidth="1"/>
    <col min="6" max="6" width="6.625" style="23" customWidth="1"/>
    <col min="7" max="7" width="7.75390625" style="0" customWidth="1"/>
    <col min="8" max="8" width="7.625" style="0" customWidth="1"/>
    <col min="9" max="9" width="6.375" style="0" customWidth="1"/>
    <col min="10" max="10" width="7.75390625" style="110" customWidth="1"/>
    <col min="11" max="11" width="5.25390625" style="110" customWidth="1"/>
  </cols>
  <sheetData>
    <row r="1" spans="1:11" s="1" customFormat="1" ht="27" customHeight="1">
      <c r="A1" s="200" t="s">
        <v>0</v>
      </c>
      <c r="B1" s="200"/>
      <c r="C1" s="200"/>
      <c r="D1" s="200"/>
      <c r="E1" s="200"/>
      <c r="F1" s="200"/>
      <c r="G1" s="200"/>
      <c r="H1" s="200"/>
      <c r="I1" s="200"/>
      <c r="J1" s="200"/>
      <c r="K1" s="200"/>
    </row>
    <row r="2" spans="1:11" s="2" customFormat="1" ht="33" customHeight="1">
      <c r="A2" s="202" t="s">
        <v>242</v>
      </c>
      <c r="B2" s="202"/>
      <c r="C2" s="202"/>
      <c r="D2" s="202"/>
      <c r="E2" s="202"/>
      <c r="F2" s="202"/>
      <c r="G2" s="202"/>
      <c r="H2" s="202"/>
      <c r="I2" s="202"/>
      <c r="J2" s="202"/>
      <c r="K2" s="202"/>
    </row>
    <row r="3" spans="1:11" s="1" customFormat="1" ht="33.75" customHeight="1">
      <c r="A3" s="7" t="s">
        <v>2</v>
      </c>
      <c r="B3" s="6" t="s">
        <v>3</v>
      </c>
      <c r="C3" s="185" t="s">
        <v>4</v>
      </c>
      <c r="D3" s="7" t="s">
        <v>629</v>
      </c>
      <c r="E3" s="7" t="s">
        <v>76</v>
      </c>
      <c r="F3" s="7" t="s">
        <v>6</v>
      </c>
      <c r="G3" s="7" t="s">
        <v>7</v>
      </c>
      <c r="H3" s="112" t="s">
        <v>8</v>
      </c>
      <c r="I3" s="113" t="s">
        <v>97</v>
      </c>
      <c r="J3" s="109" t="s">
        <v>9</v>
      </c>
      <c r="K3" s="109" t="s">
        <v>10</v>
      </c>
    </row>
    <row r="4" spans="1:11" s="108" customFormat="1" ht="22.5" customHeight="1">
      <c r="A4" s="157">
        <v>1</v>
      </c>
      <c r="B4" s="158" t="s">
        <v>272</v>
      </c>
      <c r="C4" s="159" t="s">
        <v>273</v>
      </c>
      <c r="D4" s="158" t="s">
        <v>274</v>
      </c>
      <c r="E4" s="158" t="s">
        <v>105</v>
      </c>
      <c r="F4" s="158">
        <v>1000</v>
      </c>
      <c r="G4" s="117"/>
      <c r="H4" s="118"/>
      <c r="I4" s="118" t="s">
        <v>530</v>
      </c>
      <c r="J4" s="119" t="s">
        <v>531</v>
      </c>
      <c r="K4" s="120"/>
    </row>
    <row r="5" spans="1:11" s="108" customFormat="1" ht="18" customHeight="1">
      <c r="A5" s="157">
        <v>2</v>
      </c>
      <c r="B5" s="158" t="s">
        <v>275</v>
      </c>
      <c r="C5" s="159" t="s">
        <v>276</v>
      </c>
      <c r="D5" s="158" t="s">
        <v>277</v>
      </c>
      <c r="E5" s="158" t="s">
        <v>105</v>
      </c>
      <c r="F5" s="158">
        <v>200</v>
      </c>
      <c r="G5" s="121"/>
      <c r="H5" s="118"/>
      <c r="I5" s="118" t="s">
        <v>530</v>
      </c>
      <c r="J5" s="119" t="s">
        <v>531</v>
      </c>
      <c r="K5" s="120"/>
    </row>
    <row r="6" spans="1:11" s="108" customFormat="1" ht="18" customHeight="1">
      <c r="A6" s="157">
        <v>3</v>
      </c>
      <c r="B6" s="158" t="s">
        <v>278</v>
      </c>
      <c r="C6" s="159" t="s">
        <v>279</v>
      </c>
      <c r="D6" s="158" t="s">
        <v>280</v>
      </c>
      <c r="E6" s="158" t="s">
        <v>105</v>
      </c>
      <c r="F6" s="158">
        <v>500</v>
      </c>
      <c r="G6" s="121"/>
      <c r="H6" s="118"/>
      <c r="I6" s="118" t="s">
        <v>530</v>
      </c>
      <c r="J6" s="119" t="s">
        <v>531</v>
      </c>
      <c r="K6" s="120"/>
    </row>
    <row r="7" spans="1:11" s="108" customFormat="1" ht="18" customHeight="1">
      <c r="A7" s="157">
        <v>4</v>
      </c>
      <c r="B7" s="158" t="s">
        <v>281</v>
      </c>
      <c r="C7" s="159" t="s">
        <v>279</v>
      </c>
      <c r="D7" s="158" t="s">
        <v>282</v>
      </c>
      <c r="E7" s="158" t="s">
        <v>105</v>
      </c>
      <c r="F7" s="158">
        <v>1200</v>
      </c>
      <c r="G7" s="121"/>
      <c r="H7" s="118"/>
      <c r="I7" s="118" t="s">
        <v>530</v>
      </c>
      <c r="J7" s="119" t="s">
        <v>531</v>
      </c>
      <c r="K7" s="120"/>
    </row>
    <row r="8" spans="1:11" s="108" customFormat="1" ht="18" customHeight="1">
      <c r="A8" s="157">
        <v>5</v>
      </c>
      <c r="B8" s="158" t="s">
        <v>283</v>
      </c>
      <c r="C8" s="159" t="s">
        <v>279</v>
      </c>
      <c r="D8" s="158" t="s">
        <v>284</v>
      </c>
      <c r="E8" s="158" t="s">
        <v>105</v>
      </c>
      <c r="F8" s="158">
        <v>400</v>
      </c>
      <c r="G8" s="121"/>
      <c r="H8" s="118"/>
      <c r="I8" s="118" t="s">
        <v>530</v>
      </c>
      <c r="J8" s="119" t="s">
        <v>531</v>
      </c>
      <c r="K8" s="120"/>
    </row>
    <row r="9" spans="1:11" s="108" customFormat="1" ht="18" customHeight="1">
      <c r="A9" s="157">
        <v>6</v>
      </c>
      <c r="B9" s="158" t="s">
        <v>285</v>
      </c>
      <c r="C9" s="159" t="s">
        <v>279</v>
      </c>
      <c r="D9" s="158" t="s">
        <v>286</v>
      </c>
      <c r="E9" s="158" t="s">
        <v>105</v>
      </c>
      <c r="F9" s="158">
        <v>700</v>
      </c>
      <c r="G9" s="121"/>
      <c r="H9" s="118"/>
      <c r="I9" s="118" t="s">
        <v>530</v>
      </c>
      <c r="J9" s="119" t="s">
        <v>531</v>
      </c>
      <c r="K9" s="120"/>
    </row>
    <row r="10" spans="1:11" s="108" customFormat="1" ht="18" customHeight="1">
      <c r="A10" s="157">
        <v>7</v>
      </c>
      <c r="B10" s="158" t="s">
        <v>287</v>
      </c>
      <c r="C10" s="159" t="s">
        <v>279</v>
      </c>
      <c r="D10" s="158" t="s">
        <v>288</v>
      </c>
      <c r="E10" s="158" t="s">
        <v>105</v>
      </c>
      <c r="F10" s="158">
        <v>200</v>
      </c>
      <c r="G10" s="121"/>
      <c r="H10" s="118"/>
      <c r="I10" s="118" t="s">
        <v>530</v>
      </c>
      <c r="J10" s="119" t="s">
        <v>531</v>
      </c>
      <c r="K10" s="120"/>
    </row>
    <row r="11" spans="1:11" s="108" customFormat="1" ht="18" customHeight="1">
      <c r="A11" s="157">
        <v>8</v>
      </c>
      <c r="B11" s="158" t="s">
        <v>289</v>
      </c>
      <c r="C11" s="159" t="s">
        <v>279</v>
      </c>
      <c r="D11" s="158" t="s">
        <v>290</v>
      </c>
      <c r="E11" s="158" t="s">
        <v>105</v>
      </c>
      <c r="F11" s="158">
        <v>500</v>
      </c>
      <c r="G11" s="121"/>
      <c r="H11" s="118"/>
      <c r="I11" s="118" t="s">
        <v>530</v>
      </c>
      <c r="J11" s="119" t="s">
        <v>531</v>
      </c>
      <c r="K11" s="120"/>
    </row>
    <row r="12" spans="1:11" s="108" customFormat="1" ht="18" customHeight="1">
      <c r="A12" s="157">
        <v>9</v>
      </c>
      <c r="B12" s="158" t="s">
        <v>291</v>
      </c>
      <c r="C12" s="159" t="s">
        <v>279</v>
      </c>
      <c r="D12" s="158" t="s">
        <v>292</v>
      </c>
      <c r="E12" s="158" t="s">
        <v>105</v>
      </c>
      <c r="F12" s="158">
        <v>500</v>
      </c>
      <c r="G12" s="121"/>
      <c r="H12" s="118"/>
      <c r="I12" s="118" t="s">
        <v>530</v>
      </c>
      <c r="J12" s="119" t="s">
        <v>531</v>
      </c>
      <c r="K12" s="120"/>
    </row>
    <row r="13" spans="1:11" s="108" customFormat="1" ht="18" customHeight="1">
      <c r="A13" s="157">
        <v>10</v>
      </c>
      <c r="B13" s="158" t="s">
        <v>508</v>
      </c>
      <c r="C13" s="159" t="s">
        <v>509</v>
      </c>
      <c r="D13" s="158" t="s">
        <v>510</v>
      </c>
      <c r="E13" s="158" t="s">
        <v>105</v>
      </c>
      <c r="F13" s="158">
        <v>200</v>
      </c>
      <c r="G13" s="121"/>
      <c r="H13" s="118"/>
      <c r="I13" s="118" t="s">
        <v>530</v>
      </c>
      <c r="J13" s="119" t="s">
        <v>531</v>
      </c>
      <c r="K13" s="120"/>
    </row>
    <row r="14" spans="1:11" s="108" customFormat="1" ht="18" customHeight="1">
      <c r="A14" s="157">
        <v>11</v>
      </c>
      <c r="B14" s="160" t="s">
        <v>511</v>
      </c>
      <c r="C14" s="161" t="s">
        <v>490</v>
      </c>
      <c r="D14" s="160" t="s">
        <v>512</v>
      </c>
      <c r="E14" s="160" t="s">
        <v>105</v>
      </c>
      <c r="F14" s="160">
        <v>400</v>
      </c>
      <c r="G14" s="122"/>
      <c r="H14" s="118"/>
      <c r="I14" s="118" t="s">
        <v>530</v>
      </c>
      <c r="J14" s="119" t="s">
        <v>531</v>
      </c>
      <c r="K14" s="120"/>
    </row>
    <row r="15" spans="1:11" s="108" customFormat="1" ht="18" customHeight="1">
      <c r="A15" s="157">
        <v>12</v>
      </c>
      <c r="B15" s="160" t="s">
        <v>513</v>
      </c>
      <c r="C15" s="161" t="s">
        <v>490</v>
      </c>
      <c r="D15" s="160" t="s">
        <v>514</v>
      </c>
      <c r="E15" s="160" t="s">
        <v>105</v>
      </c>
      <c r="F15" s="160">
        <v>400</v>
      </c>
      <c r="G15" s="122"/>
      <c r="H15" s="118"/>
      <c r="I15" s="118" t="s">
        <v>530</v>
      </c>
      <c r="J15" s="119" t="s">
        <v>531</v>
      </c>
      <c r="K15" s="120"/>
    </row>
    <row r="16" spans="1:11" s="108" customFormat="1" ht="18" customHeight="1">
      <c r="A16" s="157">
        <v>13</v>
      </c>
      <c r="B16" s="160" t="s">
        <v>515</v>
      </c>
      <c r="C16" s="161" t="s">
        <v>490</v>
      </c>
      <c r="D16" s="160" t="s">
        <v>516</v>
      </c>
      <c r="E16" s="160" t="s">
        <v>105</v>
      </c>
      <c r="F16" s="160">
        <v>500</v>
      </c>
      <c r="G16" s="122"/>
      <c r="H16" s="118"/>
      <c r="I16" s="118" t="s">
        <v>530</v>
      </c>
      <c r="J16" s="119" t="s">
        <v>531</v>
      </c>
      <c r="K16" s="120"/>
    </row>
    <row r="17" spans="1:11" s="108" customFormat="1" ht="18" customHeight="1">
      <c r="A17" s="157">
        <v>14</v>
      </c>
      <c r="B17" s="160" t="s">
        <v>517</v>
      </c>
      <c r="C17" s="161" t="s">
        <v>490</v>
      </c>
      <c r="D17" s="160" t="s">
        <v>518</v>
      </c>
      <c r="E17" s="160" t="s">
        <v>105</v>
      </c>
      <c r="F17" s="160">
        <v>1000</v>
      </c>
      <c r="G17" s="122"/>
      <c r="H17" s="118"/>
      <c r="I17" s="118" t="s">
        <v>530</v>
      </c>
      <c r="J17" s="119" t="s">
        <v>531</v>
      </c>
      <c r="K17" s="120"/>
    </row>
    <row r="18" spans="1:11" s="108" customFormat="1" ht="18" customHeight="1">
      <c r="A18" s="157">
        <v>15</v>
      </c>
      <c r="B18" s="160" t="s">
        <v>519</v>
      </c>
      <c r="C18" s="161" t="s">
        <v>490</v>
      </c>
      <c r="D18" s="160" t="s">
        <v>520</v>
      </c>
      <c r="E18" s="160" t="s">
        <v>105</v>
      </c>
      <c r="F18" s="160">
        <v>900</v>
      </c>
      <c r="G18" s="122"/>
      <c r="H18" s="118"/>
      <c r="I18" s="118" t="s">
        <v>530</v>
      </c>
      <c r="J18" s="119" t="s">
        <v>531</v>
      </c>
      <c r="K18" s="120"/>
    </row>
    <row r="19" spans="1:11" s="108" customFormat="1" ht="18" customHeight="1">
      <c r="A19" s="157">
        <v>16</v>
      </c>
      <c r="B19" s="162" t="s">
        <v>487</v>
      </c>
      <c r="C19" s="163" t="s">
        <v>490</v>
      </c>
      <c r="D19" s="162" t="s">
        <v>526</v>
      </c>
      <c r="E19" s="160" t="s">
        <v>105</v>
      </c>
      <c r="F19" s="164">
        <v>200</v>
      </c>
      <c r="G19" s="122"/>
      <c r="H19" s="118"/>
      <c r="I19" s="118" t="s">
        <v>530</v>
      </c>
      <c r="J19" s="119" t="s">
        <v>531</v>
      </c>
      <c r="K19" s="120"/>
    </row>
    <row r="20" spans="1:11" s="108" customFormat="1" ht="18" customHeight="1">
      <c r="A20" s="157">
        <v>17</v>
      </c>
      <c r="B20" s="162" t="s">
        <v>488</v>
      </c>
      <c r="C20" s="163" t="s">
        <v>490</v>
      </c>
      <c r="D20" s="162" t="s">
        <v>527</v>
      </c>
      <c r="E20" s="160" t="s">
        <v>105</v>
      </c>
      <c r="F20" s="164">
        <v>1000</v>
      </c>
      <c r="G20" s="122"/>
      <c r="H20" s="118"/>
      <c r="I20" s="118" t="s">
        <v>530</v>
      </c>
      <c r="J20" s="119" t="s">
        <v>531</v>
      </c>
      <c r="K20" s="120"/>
    </row>
    <row r="21" spans="1:11" s="108" customFormat="1" ht="18" customHeight="1">
      <c r="A21" s="157">
        <v>18</v>
      </c>
      <c r="B21" s="160" t="s">
        <v>523</v>
      </c>
      <c r="C21" s="161" t="s">
        <v>490</v>
      </c>
      <c r="D21" s="160" t="s">
        <v>524</v>
      </c>
      <c r="E21" s="160" t="s">
        <v>105</v>
      </c>
      <c r="F21" s="160">
        <v>100</v>
      </c>
      <c r="G21" s="122"/>
      <c r="H21" s="118"/>
      <c r="I21" s="118" t="s">
        <v>530</v>
      </c>
      <c r="J21" s="119" t="s">
        <v>531</v>
      </c>
      <c r="K21" s="120"/>
    </row>
    <row r="22" spans="1:11" s="108" customFormat="1" ht="18" customHeight="1">
      <c r="A22" s="157">
        <v>19</v>
      </c>
      <c r="B22" s="160" t="s">
        <v>293</v>
      </c>
      <c r="C22" s="161" t="s">
        <v>294</v>
      </c>
      <c r="D22" s="160" t="s">
        <v>295</v>
      </c>
      <c r="E22" s="160" t="s">
        <v>105</v>
      </c>
      <c r="F22" s="160">
        <v>500</v>
      </c>
      <c r="G22" s="122"/>
      <c r="H22" s="118"/>
      <c r="I22" s="118" t="s">
        <v>530</v>
      </c>
      <c r="J22" s="119" t="s">
        <v>531</v>
      </c>
      <c r="K22" s="120"/>
    </row>
    <row r="23" spans="1:11" s="108" customFormat="1" ht="18" customHeight="1">
      <c r="A23" s="157">
        <v>20</v>
      </c>
      <c r="B23" s="160" t="s">
        <v>296</v>
      </c>
      <c r="C23" s="161" t="s">
        <v>294</v>
      </c>
      <c r="D23" s="160" t="s">
        <v>297</v>
      </c>
      <c r="E23" s="160" t="s">
        <v>105</v>
      </c>
      <c r="F23" s="160">
        <v>300</v>
      </c>
      <c r="G23" s="122"/>
      <c r="H23" s="118"/>
      <c r="I23" s="118" t="s">
        <v>530</v>
      </c>
      <c r="J23" s="119" t="s">
        <v>531</v>
      </c>
      <c r="K23" s="120"/>
    </row>
    <row r="24" spans="1:11" s="108" customFormat="1" ht="18" customHeight="1">
      <c r="A24" s="157">
        <v>21</v>
      </c>
      <c r="B24" s="160" t="s">
        <v>298</v>
      </c>
      <c r="C24" s="161" t="s">
        <v>299</v>
      </c>
      <c r="D24" s="160" t="s">
        <v>300</v>
      </c>
      <c r="E24" s="160" t="s">
        <v>105</v>
      </c>
      <c r="F24" s="160">
        <v>1300</v>
      </c>
      <c r="G24" s="122"/>
      <c r="H24" s="118"/>
      <c r="I24" s="118" t="s">
        <v>530</v>
      </c>
      <c r="J24" s="119" t="s">
        <v>531</v>
      </c>
      <c r="K24" s="120"/>
    </row>
    <row r="25" spans="1:11" s="108" customFormat="1" ht="18" customHeight="1">
      <c r="A25" s="157">
        <v>22</v>
      </c>
      <c r="B25" s="162" t="s">
        <v>489</v>
      </c>
      <c r="C25" s="163" t="s">
        <v>490</v>
      </c>
      <c r="D25" s="162" t="s">
        <v>491</v>
      </c>
      <c r="E25" s="160" t="s">
        <v>105</v>
      </c>
      <c r="F25" s="164">
        <v>500</v>
      </c>
      <c r="G25" s="122"/>
      <c r="H25" s="118"/>
      <c r="I25" s="118" t="s">
        <v>530</v>
      </c>
      <c r="J25" s="119" t="s">
        <v>531</v>
      </c>
      <c r="K25" s="120"/>
    </row>
    <row r="26" spans="1:11" s="108" customFormat="1" ht="18" customHeight="1">
      <c r="A26" s="157">
        <v>23</v>
      </c>
      <c r="B26" s="160" t="s">
        <v>301</v>
      </c>
      <c r="C26" s="161" t="s">
        <v>302</v>
      </c>
      <c r="D26" s="160" t="s">
        <v>303</v>
      </c>
      <c r="E26" s="160" t="s">
        <v>105</v>
      </c>
      <c r="F26" s="160">
        <v>1800</v>
      </c>
      <c r="G26" s="122"/>
      <c r="H26" s="118"/>
      <c r="I26" s="118" t="s">
        <v>530</v>
      </c>
      <c r="J26" s="119" t="s">
        <v>531</v>
      </c>
      <c r="K26" s="120"/>
    </row>
    <row r="27" spans="1:11" s="108" customFormat="1" ht="18" customHeight="1">
      <c r="A27" s="157">
        <v>24</v>
      </c>
      <c r="B27" s="160" t="s">
        <v>304</v>
      </c>
      <c r="C27" s="161" t="s">
        <v>302</v>
      </c>
      <c r="D27" s="160" t="s">
        <v>305</v>
      </c>
      <c r="E27" s="160" t="s">
        <v>105</v>
      </c>
      <c r="F27" s="160">
        <v>1000</v>
      </c>
      <c r="G27" s="122"/>
      <c r="H27" s="118"/>
      <c r="I27" s="118" t="s">
        <v>530</v>
      </c>
      <c r="J27" s="119" t="s">
        <v>531</v>
      </c>
      <c r="K27" s="120"/>
    </row>
    <row r="28" spans="1:11" s="108" customFormat="1" ht="18" customHeight="1">
      <c r="A28" s="157">
        <v>25</v>
      </c>
      <c r="B28" s="160" t="s">
        <v>306</v>
      </c>
      <c r="C28" s="161" t="s">
        <v>302</v>
      </c>
      <c r="D28" s="160" t="s">
        <v>307</v>
      </c>
      <c r="E28" s="160" t="s">
        <v>105</v>
      </c>
      <c r="F28" s="160">
        <v>500</v>
      </c>
      <c r="G28" s="122"/>
      <c r="H28" s="118"/>
      <c r="I28" s="118" t="s">
        <v>530</v>
      </c>
      <c r="J28" s="119" t="s">
        <v>531</v>
      </c>
      <c r="K28" s="120"/>
    </row>
    <row r="29" spans="1:11" s="108" customFormat="1" ht="18" customHeight="1">
      <c r="A29" s="157">
        <v>26</v>
      </c>
      <c r="B29" s="160" t="s">
        <v>310</v>
      </c>
      <c r="C29" s="161" t="s">
        <v>311</v>
      </c>
      <c r="D29" s="160" t="s">
        <v>312</v>
      </c>
      <c r="E29" s="160" t="s">
        <v>105</v>
      </c>
      <c r="F29" s="160">
        <v>500</v>
      </c>
      <c r="G29" s="122"/>
      <c r="H29" s="118"/>
      <c r="I29" s="118" t="s">
        <v>530</v>
      </c>
      <c r="J29" s="119" t="s">
        <v>531</v>
      </c>
      <c r="K29" s="120"/>
    </row>
    <row r="30" spans="1:11" s="108" customFormat="1" ht="18" customHeight="1">
      <c r="A30" s="157">
        <v>27</v>
      </c>
      <c r="B30" s="160" t="s">
        <v>313</v>
      </c>
      <c r="C30" s="161" t="s">
        <v>302</v>
      </c>
      <c r="D30" s="160" t="s">
        <v>314</v>
      </c>
      <c r="E30" s="160" t="s">
        <v>105</v>
      </c>
      <c r="F30" s="160">
        <v>500</v>
      </c>
      <c r="G30" s="122"/>
      <c r="H30" s="118"/>
      <c r="I30" s="118" t="s">
        <v>530</v>
      </c>
      <c r="J30" s="119" t="s">
        <v>531</v>
      </c>
      <c r="K30" s="120"/>
    </row>
    <row r="31" spans="1:11" s="108" customFormat="1" ht="18" customHeight="1">
      <c r="A31" s="157">
        <v>28</v>
      </c>
      <c r="B31" s="160" t="s">
        <v>315</v>
      </c>
      <c r="C31" s="161" t="s">
        <v>316</v>
      </c>
      <c r="D31" s="160" t="s">
        <v>317</v>
      </c>
      <c r="E31" s="160" t="s">
        <v>105</v>
      </c>
      <c r="F31" s="160">
        <v>300</v>
      </c>
      <c r="G31" s="122"/>
      <c r="H31" s="118"/>
      <c r="I31" s="118" t="s">
        <v>530</v>
      </c>
      <c r="J31" s="119" t="s">
        <v>531</v>
      </c>
      <c r="K31" s="120"/>
    </row>
    <row r="32" spans="1:11" s="108" customFormat="1" ht="18" customHeight="1">
      <c r="A32" s="157">
        <v>29</v>
      </c>
      <c r="B32" s="160" t="s">
        <v>318</v>
      </c>
      <c r="C32" s="161" t="s">
        <v>302</v>
      </c>
      <c r="D32" s="160" t="s">
        <v>319</v>
      </c>
      <c r="E32" s="160" t="s">
        <v>105</v>
      </c>
      <c r="F32" s="160">
        <v>100</v>
      </c>
      <c r="G32" s="123"/>
      <c r="H32" s="118"/>
      <c r="I32" s="118" t="s">
        <v>530</v>
      </c>
      <c r="J32" s="119" t="s">
        <v>531</v>
      </c>
      <c r="K32" s="120"/>
    </row>
    <row r="33" spans="1:11" s="94" customFormat="1" ht="19.5" customHeight="1">
      <c r="A33" s="157">
        <v>30</v>
      </c>
      <c r="B33" s="160" t="s">
        <v>320</v>
      </c>
      <c r="C33" s="161" t="s">
        <v>302</v>
      </c>
      <c r="D33" s="160" t="s">
        <v>321</v>
      </c>
      <c r="E33" s="160" t="s">
        <v>105</v>
      </c>
      <c r="F33" s="160">
        <v>100</v>
      </c>
      <c r="G33" s="123"/>
      <c r="H33" s="118"/>
      <c r="I33" s="118" t="s">
        <v>530</v>
      </c>
      <c r="J33" s="119" t="s">
        <v>531</v>
      </c>
      <c r="K33" s="120"/>
    </row>
    <row r="34" spans="1:11" s="94" customFormat="1" ht="19.5" customHeight="1">
      <c r="A34" s="157">
        <v>31</v>
      </c>
      <c r="B34" s="160" t="s">
        <v>308</v>
      </c>
      <c r="C34" s="161" t="s">
        <v>302</v>
      </c>
      <c r="D34" s="160" t="s">
        <v>309</v>
      </c>
      <c r="E34" s="160" t="s">
        <v>105</v>
      </c>
      <c r="F34" s="160">
        <v>600</v>
      </c>
      <c r="G34" s="123"/>
      <c r="H34" s="118"/>
      <c r="I34" s="118" t="s">
        <v>530</v>
      </c>
      <c r="J34" s="119" t="s">
        <v>531</v>
      </c>
      <c r="K34" s="120"/>
    </row>
    <row r="35" spans="1:11" s="94" customFormat="1" ht="19.5" customHeight="1">
      <c r="A35" s="157">
        <v>32</v>
      </c>
      <c r="B35" s="162" t="s">
        <v>492</v>
      </c>
      <c r="C35" s="163" t="s">
        <v>493</v>
      </c>
      <c r="D35" s="162" t="s">
        <v>494</v>
      </c>
      <c r="E35" s="160" t="s">
        <v>105</v>
      </c>
      <c r="F35" s="164">
        <v>500</v>
      </c>
      <c r="G35" s="123"/>
      <c r="H35" s="118"/>
      <c r="I35" s="118" t="s">
        <v>530</v>
      </c>
      <c r="J35" s="119" t="s">
        <v>531</v>
      </c>
      <c r="K35" s="120"/>
    </row>
    <row r="36" spans="1:11" s="94" customFormat="1" ht="19.5" customHeight="1">
      <c r="A36" s="157">
        <v>33</v>
      </c>
      <c r="B36" s="162" t="s">
        <v>495</v>
      </c>
      <c r="C36" s="163" t="s">
        <v>316</v>
      </c>
      <c r="D36" s="162" t="s">
        <v>496</v>
      </c>
      <c r="E36" s="160" t="s">
        <v>105</v>
      </c>
      <c r="F36" s="164">
        <v>3000</v>
      </c>
      <c r="G36" s="123"/>
      <c r="H36" s="118"/>
      <c r="I36" s="118" t="s">
        <v>530</v>
      </c>
      <c r="J36" s="119" t="s">
        <v>531</v>
      </c>
      <c r="K36" s="120"/>
    </row>
    <row r="37" spans="1:11" s="94" customFormat="1" ht="19.5" customHeight="1">
      <c r="A37" s="157">
        <v>34</v>
      </c>
      <c r="B37" s="162" t="s">
        <v>507</v>
      </c>
      <c r="C37" s="163" t="s">
        <v>490</v>
      </c>
      <c r="D37" s="162" t="s">
        <v>525</v>
      </c>
      <c r="E37" s="160" t="s">
        <v>105</v>
      </c>
      <c r="F37" s="164">
        <v>300</v>
      </c>
      <c r="G37" s="123"/>
      <c r="H37" s="118"/>
      <c r="I37" s="118" t="s">
        <v>530</v>
      </c>
      <c r="J37" s="119" t="s">
        <v>531</v>
      </c>
      <c r="K37" s="120"/>
    </row>
    <row r="38" spans="1:11" s="94" customFormat="1" ht="19.5" customHeight="1">
      <c r="A38" s="157">
        <v>35</v>
      </c>
      <c r="B38" s="160" t="s">
        <v>521</v>
      </c>
      <c r="C38" s="161" t="s">
        <v>490</v>
      </c>
      <c r="D38" s="160" t="s">
        <v>522</v>
      </c>
      <c r="E38" s="160" t="s">
        <v>105</v>
      </c>
      <c r="F38" s="160">
        <v>500</v>
      </c>
      <c r="G38" s="123"/>
      <c r="H38" s="118"/>
      <c r="I38" s="118" t="s">
        <v>530</v>
      </c>
      <c r="J38" s="119" t="s">
        <v>531</v>
      </c>
      <c r="K38" s="120"/>
    </row>
    <row r="39" spans="1:11" s="94" customFormat="1" ht="19.5" customHeight="1">
      <c r="A39" s="157">
        <v>36</v>
      </c>
      <c r="B39" s="162" t="s">
        <v>497</v>
      </c>
      <c r="C39" s="163" t="s">
        <v>302</v>
      </c>
      <c r="D39" s="162" t="s">
        <v>498</v>
      </c>
      <c r="E39" s="160" t="s">
        <v>105</v>
      </c>
      <c r="F39" s="164">
        <v>3000</v>
      </c>
      <c r="G39" s="123"/>
      <c r="H39" s="118"/>
      <c r="I39" s="118" t="s">
        <v>530</v>
      </c>
      <c r="J39" s="119" t="s">
        <v>531</v>
      </c>
      <c r="K39" s="120"/>
    </row>
    <row r="40" spans="1:11" s="94" customFormat="1" ht="19.5" customHeight="1">
      <c r="A40" s="157">
        <v>37</v>
      </c>
      <c r="B40" s="162" t="s">
        <v>528</v>
      </c>
      <c r="C40" s="163" t="s">
        <v>302</v>
      </c>
      <c r="D40" s="162" t="s">
        <v>529</v>
      </c>
      <c r="E40" s="160" t="s">
        <v>105</v>
      </c>
      <c r="F40" s="164">
        <v>1000</v>
      </c>
      <c r="G40" s="123"/>
      <c r="H40" s="118"/>
      <c r="I40" s="118" t="s">
        <v>530</v>
      </c>
      <c r="J40" s="119" t="s">
        <v>531</v>
      </c>
      <c r="K40" s="120"/>
    </row>
    <row r="41" spans="1:11" s="94" customFormat="1" ht="23.25" customHeight="1">
      <c r="A41" s="157">
        <v>38</v>
      </c>
      <c r="B41" s="162" t="s">
        <v>499</v>
      </c>
      <c r="C41" s="163" t="s">
        <v>302</v>
      </c>
      <c r="D41" s="162" t="s">
        <v>500</v>
      </c>
      <c r="E41" s="160" t="s">
        <v>105</v>
      </c>
      <c r="F41" s="164">
        <v>1000</v>
      </c>
      <c r="G41" s="123"/>
      <c r="H41" s="118"/>
      <c r="I41" s="118" t="s">
        <v>530</v>
      </c>
      <c r="J41" s="119" t="s">
        <v>531</v>
      </c>
      <c r="K41" s="120"/>
    </row>
    <row r="42" spans="1:11" s="94" customFormat="1" ht="19.5" customHeight="1">
      <c r="A42" s="157">
        <v>39</v>
      </c>
      <c r="B42" s="162" t="s">
        <v>501</v>
      </c>
      <c r="C42" s="163" t="s">
        <v>302</v>
      </c>
      <c r="D42" s="162" t="s">
        <v>502</v>
      </c>
      <c r="E42" s="160" t="s">
        <v>105</v>
      </c>
      <c r="F42" s="164">
        <v>1000</v>
      </c>
      <c r="G42" s="123"/>
      <c r="H42" s="118"/>
      <c r="I42" s="118" t="s">
        <v>530</v>
      </c>
      <c r="J42" s="119" t="s">
        <v>531</v>
      </c>
      <c r="K42" s="120"/>
    </row>
    <row r="43" spans="1:11" s="94" customFormat="1" ht="19.5" customHeight="1">
      <c r="A43" s="157">
        <v>40</v>
      </c>
      <c r="B43" s="162" t="s">
        <v>503</v>
      </c>
      <c r="C43" s="163" t="s">
        <v>302</v>
      </c>
      <c r="D43" s="162" t="s">
        <v>504</v>
      </c>
      <c r="E43" s="160" t="s">
        <v>105</v>
      </c>
      <c r="F43" s="164">
        <v>1000</v>
      </c>
      <c r="G43" s="123"/>
      <c r="H43" s="118"/>
      <c r="I43" s="118" t="s">
        <v>530</v>
      </c>
      <c r="J43" s="119" t="s">
        <v>531</v>
      </c>
      <c r="K43" s="120"/>
    </row>
    <row r="44" spans="1:11" s="3" customFormat="1" ht="27.75" customHeight="1">
      <c r="A44" s="5"/>
      <c r="B44" s="16"/>
      <c r="C44" s="140" t="s">
        <v>74</v>
      </c>
      <c r="D44" s="142"/>
      <c r="E44" s="18"/>
      <c r="F44" s="18">
        <f>SUM(F4:F43)</f>
        <v>29200</v>
      </c>
      <c r="G44" s="111"/>
      <c r="H44" s="114"/>
      <c r="I44" s="114"/>
      <c r="J44" s="115"/>
      <c r="K44" s="116"/>
    </row>
    <row r="45" spans="1:11" s="4" customFormat="1" ht="37.5" customHeight="1">
      <c r="A45" s="198" t="s">
        <v>573</v>
      </c>
      <c r="B45" s="198"/>
      <c r="C45" s="198"/>
      <c r="D45" s="198"/>
      <c r="E45" s="198"/>
      <c r="F45" s="198"/>
      <c r="G45" s="198"/>
      <c r="H45" s="216"/>
      <c r="I45" s="216"/>
      <c r="J45" s="216"/>
      <c r="K45" s="216"/>
    </row>
    <row r="46" spans="1:11" s="1" customFormat="1" ht="44.25" customHeight="1">
      <c r="A46" s="206" t="s">
        <v>165</v>
      </c>
      <c r="B46" s="206"/>
      <c r="C46" s="206"/>
      <c r="D46" s="206"/>
      <c r="E46" s="206"/>
      <c r="F46" s="206"/>
      <c r="G46" s="206"/>
      <c r="H46" s="206"/>
      <c r="I46" s="206"/>
      <c r="J46" s="206"/>
      <c r="K46" s="206"/>
    </row>
    <row r="47" spans="1:11" s="1" customFormat="1" ht="187.5" customHeight="1">
      <c r="A47" s="205" t="s">
        <v>243</v>
      </c>
      <c r="B47" s="205"/>
      <c r="C47" s="205"/>
      <c r="D47" s="205"/>
      <c r="E47" s="205"/>
      <c r="F47" s="205"/>
      <c r="G47" s="205"/>
      <c r="H47" s="205"/>
      <c r="I47" s="205"/>
      <c r="J47" s="205"/>
      <c r="K47" s="205"/>
    </row>
    <row r="48" spans="1:9" ht="14.25">
      <c r="A48" s="191" t="s">
        <v>571</v>
      </c>
      <c r="B48" s="191"/>
      <c r="C48" s="191"/>
      <c r="D48" s="191"/>
      <c r="E48" s="191"/>
      <c r="F48" s="191"/>
      <c r="G48" s="191"/>
      <c r="H48" s="191"/>
      <c r="I48" s="191"/>
    </row>
  </sheetData>
  <sheetProtection/>
  <mergeCells count="6">
    <mergeCell ref="A48:I48"/>
    <mergeCell ref="A47:K47"/>
    <mergeCell ref="A1:K1"/>
    <mergeCell ref="A2:K2"/>
    <mergeCell ref="A45:K45"/>
    <mergeCell ref="A46:K46"/>
  </mergeCells>
  <printOptions/>
  <pageMargins left="0.75" right="0.75" top="1" bottom="1" header="0.5" footer="0.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K10"/>
  <sheetViews>
    <sheetView zoomScalePageLayoutView="0" workbookViewId="0" topLeftCell="A1">
      <selection activeCell="D3" sqref="D3"/>
    </sheetView>
  </sheetViews>
  <sheetFormatPr defaultColWidth="9.00390625" defaultRowHeight="14.25"/>
  <cols>
    <col min="1" max="1" width="6.375" style="0" customWidth="1"/>
    <col min="2" max="2" width="12.875" style="0" customWidth="1"/>
    <col min="3" max="3" width="12.125" style="0" customWidth="1"/>
    <col min="4" max="4" width="20.125" style="0" customWidth="1"/>
  </cols>
  <sheetData>
    <row r="1" spans="1:11" s="1" customFormat="1" ht="33" customHeight="1">
      <c r="A1" s="200" t="s">
        <v>0</v>
      </c>
      <c r="B1" s="200"/>
      <c r="C1" s="200"/>
      <c r="D1" s="200"/>
      <c r="E1" s="200"/>
      <c r="F1" s="200"/>
      <c r="G1" s="200"/>
      <c r="H1" s="200"/>
      <c r="I1" s="200"/>
      <c r="J1" s="200"/>
      <c r="K1" s="200"/>
    </row>
    <row r="2" spans="1:11" s="2" customFormat="1" ht="33" customHeight="1">
      <c r="A2" s="202" t="s">
        <v>244</v>
      </c>
      <c r="B2" s="202"/>
      <c r="C2" s="202"/>
      <c r="D2" s="202"/>
      <c r="E2" s="202"/>
      <c r="F2" s="202"/>
      <c r="G2" s="202"/>
      <c r="H2" s="202"/>
      <c r="I2" s="202"/>
      <c r="J2" s="202"/>
      <c r="K2" s="202"/>
    </row>
    <row r="3" spans="1:11" s="1" customFormat="1" ht="39" customHeight="1">
      <c r="A3" s="5" t="s">
        <v>2</v>
      </c>
      <c r="B3" s="6" t="s">
        <v>3</v>
      </c>
      <c r="C3" s="5" t="s">
        <v>4</v>
      </c>
      <c r="D3" s="5" t="s">
        <v>628</v>
      </c>
      <c r="E3" s="7" t="s">
        <v>76</v>
      </c>
      <c r="F3" s="7" t="s">
        <v>6</v>
      </c>
      <c r="G3" s="5" t="s">
        <v>7</v>
      </c>
      <c r="H3" s="8" t="s">
        <v>8</v>
      </c>
      <c r="I3" s="7" t="s">
        <v>9</v>
      </c>
      <c r="J3" s="7" t="s">
        <v>97</v>
      </c>
      <c r="K3" s="5" t="s">
        <v>10</v>
      </c>
    </row>
    <row r="4" spans="1:11" s="1" customFormat="1" ht="19.5" customHeight="1">
      <c r="A4" s="20">
        <v>1</v>
      </c>
      <c r="B4" s="72" t="s">
        <v>245</v>
      </c>
      <c r="C4" s="28" t="s">
        <v>246</v>
      </c>
      <c r="D4" s="29" t="s">
        <v>247</v>
      </c>
      <c r="E4" s="30" t="s">
        <v>248</v>
      </c>
      <c r="F4" s="30">
        <v>30</v>
      </c>
      <c r="G4" s="5"/>
      <c r="H4" s="8"/>
      <c r="I4" s="15" t="s">
        <v>80</v>
      </c>
      <c r="J4" s="15" t="s">
        <v>81</v>
      </c>
      <c r="K4" s="32"/>
    </row>
    <row r="5" spans="1:11" s="1" customFormat="1" ht="19.5" customHeight="1">
      <c r="A5" s="20">
        <v>2</v>
      </c>
      <c r="B5" s="27" t="s">
        <v>249</v>
      </c>
      <c r="C5" s="28" t="s">
        <v>246</v>
      </c>
      <c r="D5" s="29" t="s">
        <v>250</v>
      </c>
      <c r="E5" s="30" t="s">
        <v>248</v>
      </c>
      <c r="F5" s="30">
        <v>5</v>
      </c>
      <c r="G5" s="5"/>
      <c r="H5" s="8"/>
      <c r="I5" s="15" t="s">
        <v>80</v>
      </c>
      <c r="J5" s="15" t="s">
        <v>81</v>
      </c>
      <c r="K5" s="32"/>
    </row>
    <row r="6" spans="1:11" s="1" customFormat="1" ht="19.5" customHeight="1">
      <c r="A6" s="20">
        <v>3</v>
      </c>
      <c r="B6" s="27" t="s">
        <v>251</v>
      </c>
      <c r="C6" s="28" t="s">
        <v>246</v>
      </c>
      <c r="D6" s="29" t="s">
        <v>252</v>
      </c>
      <c r="E6" s="30" t="s">
        <v>248</v>
      </c>
      <c r="F6" s="30">
        <v>25</v>
      </c>
      <c r="G6" s="5"/>
      <c r="H6" s="8"/>
      <c r="I6" s="15" t="s">
        <v>80</v>
      </c>
      <c r="J6" s="15" t="s">
        <v>81</v>
      </c>
      <c r="K6" s="32"/>
    </row>
    <row r="7" spans="1:11" s="1" customFormat="1" ht="19.5" customHeight="1">
      <c r="A7" s="20">
        <v>4</v>
      </c>
      <c r="B7" s="27" t="s">
        <v>253</v>
      </c>
      <c r="C7" s="28" t="s">
        <v>246</v>
      </c>
      <c r="D7" s="29" t="s">
        <v>254</v>
      </c>
      <c r="E7" s="30" t="s">
        <v>248</v>
      </c>
      <c r="F7" s="30">
        <v>3</v>
      </c>
      <c r="G7" s="5"/>
      <c r="H7" s="8"/>
      <c r="I7" s="15" t="s">
        <v>80</v>
      </c>
      <c r="J7" s="15" t="s">
        <v>81</v>
      </c>
      <c r="K7" s="32"/>
    </row>
    <row r="8" spans="1:11" s="3" customFormat="1" ht="30.75" customHeight="1">
      <c r="A8" s="5"/>
      <c r="B8" s="16"/>
      <c r="C8" s="16" t="s">
        <v>74</v>
      </c>
      <c r="D8" s="17"/>
      <c r="E8" s="18"/>
      <c r="F8" s="18"/>
      <c r="G8" s="19"/>
      <c r="H8" s="18"/>
      <c r="I8" s="18"/>
      <c r="J8" s="18"/>
      <c r="K8" s="19"/>
    </row>
    <row r="9" spans="1:11" s="4" customFormat="1" ht="37.5" customHeight="1">
      <c r="A9" s="198" t="s">
        <v>573</v>
      </c>
      <c r="B9" s="198"/>
      <c r="C9" s="198"/>
      <c r="D9" s="198"/>
      <c r="E9" s="198"/>
      <c r="F9" s="198"/>
      <c r="G9" s="198"/>
      <c r="H9" s="198"/>
      <c r="I9" s="198"/>
      <c r="J9" s="198"/>
      <c r="K9" s="198"/>
    </row>
    <row r="10" spans="1:10" ht="14.25">
      <c r="A10" s="191" t="s">
        <v>571</v>
      </c>
      <c r="B10" s="191"/>
      <c r="C10" s="191"/>
      <c r="D10" s="191"/>
      <c r="E10" s="191"/>
      <c r="F10" s="191"/>
      <c r="G10" s="191"/>
      <c r="H10" s="191"/>
      <c r="I10" s="191"/>
      <c r="J10" s="191"/>
    </row>
  </sheetData>
  <sheetProtection/>
  <mergeCells count="4">
    <mergeCell ref="A10:J10"/>
    <mergeCell ref="A1:K1"/>
    <mergeCell ref="A2:K2"/>
    <mergeCell ref="A9:K9"/>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11"/>
  <sheetViews>
    <sheetView zoomScalePageLayoutView="0" workbookViewId="0" topLeftCell="A1">
      <selection activeCell="D3" sqref="D3"/>
    </sheetView>
  </sheetViews>
  <sheetFormatPr defaultColWidth="9.00390625" defaultRowHeight="14.25"/>
  <cols>
    <col min="2" max="2" width="14.125" style="0" customWidth="1"/>
    <col min="3" max="3" width="9.00390625" style="23" customWidth="1"/>
    <col min="4" max="4" width="20.125" style="23" customWidth="1"/>
    <col min="5" max="6" width="9.00390625" style="23" customWidth="1"/>
  </cols>
  <sheetData>
    <row r="1" spans="1:11" s="1" customFormat="1" ht="33" customHeight="1">
      <c r="A1" s="200" t="s">
        <v>0</v>
      </c>
      <c r="B1" s="200"/>
      <c r="C1" s="200"/>
      <c r="D1" s="200"/>
      <c r="E1" s="200"/>
      <c r="F1" s="200"/>
      <c r="G1" s="200"/>
      <c r="H1" s="200"/>
      <c r="I1" s="200"/>
      <c r="J1" s="200"/>
      <c r="K1" s="200"/>
    </row>
    <row r="2" spans="1:11" s="2" customFormat="1" ht="33" customHeight="1">
      <c r="A2" s="202" t="s">
        <v>486</v>
      </c>
      <c r="B2" s="202"/>
      <c r="C2" s="202"/>
      <c r="D2" s="202"/>
      <c r="E2" s="202"/>
      <c r="F2" s="202"/>
      <c r="G2" s="202"/>
      <c r="H2" s="202"/>
      <c r="I2" s="202"/>
      <c r="J2" s="202"/>
      <c r="K2" s="202"/>
    </row>
    <row r="3" spans="1:11" s="1" customFormat="1" ht="39" customHeight="1">
      <c r="A3" s="5" t="s">
        <v>2</v>
      </c>
      <c r="B3" s="6" t="s">
        <v>3</v>
      </c>
      <c r="C3" s="5" t="s">
        <v>4</v>
      </c>
      <c r="D3" s="5" t="s">
        <v>628</v>
      </c>
      <c r="E3" s="7" t="s">
        <v>76</v>
      </c>
      <c r="F3" s="7" t="s">
        <v>6</v>
      </c>
      <c r="G3" s="5" t="s">
        <v>7</v>
      </c>
      <c r="H3" s="8" t="s">
        <v>8</v>
      </c>
      <c r="I3" s="7" t="s">
        <v>9</v>
      </c>
      <c r="J3" s="7" t="s">
        <v>97</v>
      </c>
      <c r="K3" s="5" t="s">
        <v>567</v>
      </c>
    </row>
    <row r="4" spans="1:11" s="167" customFormat="1" ht="28.5" customHeight="1">
      <c r="A4" s="168">
        <v>1</v>
      </c>
      <c r="B4" s="170" t="s">
        <v>257</v>
      </c>
      <c r="C4" s="24" t="s">
        <v>258</v>
      </c>
      <c r="D4" s="24" t="s">
        <v>616</v>
      </c>
      <c r="E4" s="24" t="s">
        <v>45</v>
      </c>
      <c r="F4" s="24">
        <v>6000</v>
      </c>
      <c r="G4" s="104"/>
      <c r="H4" s="165"/>
      <c r="I4" s="104" t="s">
        <v>80</v>
      </c>
      <c r="J4" s="104" t="s">
        <v>81</v>
      </c>
      <c r="K4" s="166"/>
    </row>
    <row r="5" spans="1:11" s="167" customFormat="1" ht="28.5" customHeight="1">
      <c r="A5" s="168">
        <v>2</v>
      </c>
      <c r="B5" s="171" t="s">
        <v>605</v>
      </c>
      <c r="C5" s="172" t="s">
        <v>259</v>
      </c>
      <c r="D5" s="172" t="s">
        <v>260</v>
      </c>
      <c r="E5" s="24" t="s">
        <v>45</v>
      </c>
      <c r="F5" s="168">
        <v>100000</v>
      </c>
      <c r="G5" s="104"/>
      <c r="H5" s="165"/>
      <c r="I5" s="104" t="s">
        <v>80</v>
      </c>
      <c r="J5" s="104" t="s">
        <v>81</v>
      </c>
      <c r="K5" s="166"/>
    </row>
    <row r="6" spans="1:11" s="167" customFormat="1" ht="28.5" customHeight="1">
      <c r="A6" s="168">
        <v>3</v>
      </c>
      <c r="B6" s="95" t="s">
        <v>606</v>
      </c>
      <c r="C6" s="95" t="s">
        <v>256</v>
      </c>
      <c r="D6" s="178" t="s">
        <v>617</v>
      </c>
      <c r="E6" s="95" t="s">
        <v>45</v>
      </c>
      <c r="F6" s="168">
        <v>59000</v>
      </c>
      <c r="G6" s="104"/>
      <c r="H6" s="165"/>
      <c r="I6" s="104" t="s">
        <v>80</v>
      </c>
      <c r="J6" s="104" t="s">
        <v>81</v>
      </c>
      <c r="K6" s="166"/>
    </row>
    <row r="7" spans="1:11" s="167" customFormat="1" ht="28.5" customHeight="1">
      <c r="A7" s="168">
        <v>4</v>
      </c>
      <c r="B7" s="95" t="s">
        <v>607</v>
      </c>
      <c r="C7" s="95" t="s">
        <v>256</v>
      </c>
      <c r="D7" s="95" t="s">
        <v>608</v>
      </c>
      <c r="E7" s="95" t="s">
        <v>45</v>
      </c>
      <c r="F7" s="168">
        <v>36000</v>
      </c>
      <c r="G7" s="104"/>
      <c r="H7" s="165"/>
      <c r="I7" s="104" t="s">
        <v>80</v>
      </c>
      <c r="J7" s="104" t="s">
        <v>81</v>
      </c>
      <c r="K7" s="166"/>
    </row>
    <row r="8" spans="1:11" s="169" customFormat="1" ht="28.5" customHeight="1">
      <c r="A8" s="168">
        <v>5</v>
      </c>
      <c r="B8" s="173" t="s">
        <v>255</v>
      </c>
      <c r="C8" s="24" t="s">
        <v>256</v>
      </c>
      <c r="D8" s="24" t="s">
        <v>618</v>
      </c>
      <c r="E8" s="24" t="s">
        <v>45</v>
      </c>
      <c r="F8" s="24">
        <v>6000</v>
      </c>
      <c r="G8" s="166"/>
      <c r="H8" s="165"/>
      <c r="I8" s="104" t="s">
        <v>80</v>
      </c>
      <c r="J8" s="104" t="s">
        <v>81</v>
      </c>
      <c r="K8" s="166"/>
    </row>
    <row r="9" spans="1:11" s="3" customFormat="1" ht="29.25" customHeight="1">
      <c r="A9" s="5"/>
      <c r="B9" s="16"/>
      <c r="C9" s="16" t="s">
        <v>74</v>
      </c>
      <c r="D9" s="17"/>
      <c r="E9" s="18"/>
      <c r="F9" s="18">
        <f>SUM(F4:F8)</f>
        <v>207000</v>
      </c>
      <c r="G9" s="19"/>
      <c r="H9" s="18"/>
      <c r="I9" s="18"/>
      <c r="J9" s="18"/>
      <c r="K9" s="19"/>
    </row>
    <row r="10" spans="1:11" s="4" customFormat="1" ht="37.5" customHeight="1">
      <c r="A10" s="198" t="s">
        <v>575</v>
      </c>
      <c r="B10" s="198"/>
      <c r="C10" s="198"/>
      <c r="D10" s="198"/>
      <c r="E10" s="198"/>
      <c r="F10" s="198"/>
      <c r="G10" s="198"/>
      <c r="H10" s="198"/>
      <c r="I10" s="198"/>
      <c r="J10" s="198"/>
      <c r="K10" s="198"/>
    </row>
    <row r="11" spans="1:10" ht="14.25">
      <c r="A11" s="191" t="s">
        <v>571</v>
      </c>
      <c r="B11" s="191"/>
      <c r="C11" s="191"/>
      <c r="D11" s="191"/>
      <c r="E11" s="191"/>
      <c r="F11" s="191"/>
      <c r="G11" s="191"/>
      <c r="H11" s="191"/>
      <c r="I11" s="191"/>
      <c r="J11" s="191"/>
    </row>
  </sheetData>
  <sheetProtection/>
  <mergeCells count="4">
    <mergeCell ref="A1:K1"/>
    <mergeCell ref="A2:K2"/>
    <mergeCell ref="A10:K10"/>
    <mergeCell ref="A11:J1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9"/>
  <sheetViews>
    <sheetView zoomScalePageLayoutView="0" workbookViewId="0" topLeftCell="A1">
      <selection activeCell="C3" sqref="C1:C16384"/>
    </sheetView>
  </sheetViews>
  <sheetFormatPr defaultColWidth="9.00390625" defaultRowHeight="14.25"/>
  <cols>
    <col min="2" max="2" width="14.375" style="0" customWidth="1"/>
    <col min="3" max="3" width="11.375" style="0" customWidth="1"/>
    <col min="4" max="4" width="14.50390625" style="0" customWidth="1"/>
  </cols>
  <sheetData>
    <row r="1" spans="1:11" s="1" customFormat="1" ht="33" customHeight="1">
      <c r="A1" s="200" t="s">
        <v>0</v>
      </c>
      <c r="B1" s="200"/>
      <c r="C1" s="200"/>
      <c r="D1" s="200"/>
      <c r="E1" s="200"/>
      <c r="F1" s="200"/>
      <c r="G1" s="200"/>
      <c r="H1" s="200"/>
      <c r="I1" s="200"/>
      <c r="J1" s="200"/>
      <c r="K1" s="200"/>
    </row>
    <row r="2" spans="1:11" s="2" customFormat="1" ht="33" customHeight="1">
      <c r="A2" s="202" t="s">
        <v>626</v>
      </c>
      <c r="B2" s="202"/>
      <c r="C2" s="202"/>
      <c r="D2" s="202"/>
      <c r="E2" s="202"/>
      <c r="F2" s="202"/>
      <c r="G2" s="202"/>
      <c r="H2" s="202"/>
      <c r="I2" s="202"/>
      <c r="J2" s="202"/>
      <c r="K2" s="202"/>
    </row>
    <row r="3" spans="1:11" s="1" customFormat="1" ht="39" customHeight="1">
      <c r="A3" s="5" t="s">
        <v>2</v>
      </c>
      <c r="B3" s="6" t="s">
        <v>3</v>
      </c>
      <c r="C3" s="5" t="s">
        <v>4</v>
      </c>
      <c r="D3" s="5" t="s">
        <v>625</v>
      </c>
      <c r="E3" s="7" t="s">
        <v>76</v>
      </c>
      <c r="F3" s="7" t="s">
        <v>6</v>
      </c>
      <c r="G3" s="5" t="s">
        <v>7</v>
      </c>
      <c r="H3" s="8" t="s">
        <v>8</v>
      </c>
      <c r="I3" s="7" t="s">
        <v>9</v>
      </c>
      <c r="J3" s="7" t="s">
        <v>97</v>
      </c>
      <c r="K3" s="5" t="s">
        <v>10</v>
      </c>
    </row>
    <row r="4" spans="1:11" s="126" customFormat="1" ht="34.5" customHeight="1">
      <c r="A4" s="37">
        <v>1</v>
      </c>
      <c r="B4" s="125" t="s">
        <v>261</v>
      </c>
      <c r="C4" s="124" t="s">
        <v>627</v>
      </c>
      <c r="D4" s="124" t="s">
        <v>262</v>
      </c>
      <c r="E4" s="124" t="s">
        <v>248</v>
      </c>
      <c r="F4" s="124">
        <v>50</v>
      </c>
      <c r="G4" s="124"/>
      <c r="H4" s="22"/>
      <c r="I4" s="15" t="s">
        <v>80</v>
      </c>
      <c r="J4" s="15" t="s">
        <v>81</v>
      </c>
      <c r="K4" s="217"/>
    </row>
    <row r="5" spans="1:11" s="126" customFormat="1" ht="34.5" customHeight="1">
      <c r="A5" s="37">
        <v>2</v>
      </c>
      <c r="B5" s="125" t="s">
        <v>263</v>
      </c>
      <c r="C5" s="124" t="s">
        <v>627</v>
      </c>
      <c r="D5" s="124" t="s">
        <v>264</v>
      </c>
      <c r="E5" s="124" t="s">
        <v>248</v>
      </c>
      <c r="F5" s="124">
        <v>100</v>
      </c>
      <c r="G5" s="124"/>
      <c r="H5" s="22"/>
      <c r="I5" s="15" t="s">
        <v>80</v>
      </c>
      <c r="J5" s="15" t="s">
        <v>81</v>
      </c>
      <c r="K5" s="218"/>
    </row>
    <row r="6" spans="1:11" s="126" customFormat="1" ht="34.5" customHeight="1">
      <c r="A6" s="37">
        <v>3</v>
      </c>
      <c r="B6" s="125" t="s">
        <v>265</v>
      </c>
      <c r="C6" s="124" t="s">
        <v>627</v>
      </c>
      <c r="D6" s="124" t="s">
        <v>266</v>
      </c>
      <c r="E6" s="124" t="s">
        <v>248</v>
      </c>
      <c r="F6" s="124">
        <v>330</v>
      </c>
      <c r="G6" s="124"/>
      <c r="H6" s="22"/>
      <c r="I6" s="15" t="s">
        <v>80</v>
      </c>
      <c r="J6" s="15" t="s">
        <v>81</v>
      </c>
      <c r="K6" s="218"/>
    </row>
    <row r="7" spans="1:11" s="3" customFormat="1" ht="30.75" customHeight="1">
      <c r="A7" s="5"/>
      <c r="B7" s="16"/>
      <c r="C7" s="16" t="s">
        <v>74</v>
      </c>
      <c r="D7" s="17"/>
      <c r="E7" s="18"/>
      <c r="F7" s="18">
        <f>SUM(F4:F6)</f>
        <v>480</v>
      </c>
      <c r="G7" s="19"/>
      <c r="H7" s="18"/>
      <c r="I7" s="18"/>
      <c r="J7" s="18"/>
      <c r="K7" s="19"/>
    </row>
    <row r="8" spans="1:11" s="4" customFormat="1" ht="37.5" customHeight="1">
      <c r="A8" s="198" t="s">
        <v>575</v>
      </c>
      <c r="B8" s="198"/>
      <c r="C8" s="198"/>
      <c r="D8" s="198"/>
      <c r="E8" s="198"/>
      <c r="F8" s="198"/>
      <c r="G8" s="198"/>
      <c r="H8" s="198"/>
      <c r="I8" s="198"/>
      <c r="J8" s="198"/>
      <c r="K8" s="198"/>
    </row>
    <row r="9" spans="1:10" ht="14.25">
      <c r="A9" s="191" t="s">
        <v>571</v>
      </c>
      <c r="B9" s="191"/>
      <c r="C9" s="191"/>
      <c r="D9" s="191"/>
      <c r="E9" s="191"/>
      <c r="F9" s="191"/>
      <c r="G9" s="191"/>
      <c r="H9" s="191"/>
      <c r="I9" s="191"/>
      <c r="J9" s="191"/>
    </row>
  </sheetData>
  <sheetProtection/>
  <mergeCells count="5">
    <mergeCell ref="A9:J9"/>
    <mergeCell ref="A1:K1"/>
    <mergeCell ref="A2:K2"/>
    <mergeCell ref="A8:K8"/>
    <mergeCell ref="K4:K6"/>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9"/>
  <sheetViews>
    <sheetView zoomScalePageLayoutView="0" workbookViewId="0" topLeftCell="A1">
      <selection activeCell="D3" sqref="D3"/>
    </sheetView>
  </sheetViews>
  <sheetFormatPr defaultColWidth="9.00390625" defaultRowHeight="14.25"/>
  <cols>
    <col min="1" max="1" width="4.625" style="0" customWidth="1"/>
    <col min="2" max="2" width="15.00390625" style="0" customWidth="1"/>
    <col min="3" max="3" width="13.875" style="0" customWidth="1"/>
    <col min="4" max="4" width="16.125" style="0" customWidth="1"/>
    <col min="10" max="10" width="20.25390625" style="0" customWidth="1"/>
  </cols>
  <sheetData>
    <row r="1" spans="1:10" s="1" customFormat="1" ht="27" customHeight="1">
      <c r="A1" s="200" t="s">
        <v>0</v>
      </c>
      <c r="B1" s="200"/>
      <c r="C1" s="200"/>
      <c r="D1" s="200"/>
      <c r="E1" s="200"/>
      <c r="F1" s="200"/>
      <c r="G1" s="200"/>
      <c r="H1" s="200"/>
      <c r="I1" s="200"/>
      <c r="J1" s="200"/>
    </row>
    <row r="2" spans="1:10" s="2" customFormat="1" ht="33" customHeight="1">
      <c r="A2" s="202" t="s">
        <v>267</v>
      </c>
      <c r="B2" s="202"/>
      <c r="C2" s="202"/>
      <c r="D2" s="202"/>
      <c r="E2" s="202"/>
      <c r="F2" s="202"/>
      <c r="G2" s="202"/>
      <c r="H2" s="202"/>
      <c r="I2" s="202"/>
      <c r="J2" s="202"/>
    </row>
    <row r="3" spans="1:10" s="1" customFormat="1" ht="39" customHeight="1">
      <c r="A3" s="5" t="s">
        <v>2</v>
      </c>
      <c r="B3" s="6" t="s">
        <v>3</v>
      </c>
      <c r="C3" s="5" t="s">
        <v>4</v>
      </c>
      <c r="D3" s="5" t="s">
        <v>629</v>
      </c>
      <c r="E3" s="7" t="s">
        <v>76</v>
      </c>
      <c r="F3" s="7" t="s">
        <v>6</v>
      </c>
      <c r="G3" s="5" t="s">
        <v>7</v>
      </c>
      <c r="H3" s="8" t="s">
        <v>8</v>
      </c>
      <c r="I3" s="7" t="s">
        <v>9</v>
      </c>
      <c r="J3" s="5" t="s">
        <v>10</v>
      </c>
    </row>
    <row r="4" spans="1:10" s="2" customFormat="1" ht="30" customHeight="1">
      <c r="A4" s="9">
        <v>1</v>
      </c>
      <c r="B4" s="73" t="s">
        <v>613</v>
      </c>
      <c r="C4" s="10" t="s">
        <v>268</v>
      </c>
      <c r="D4" s="10" t="s">
        <v>269</v>
      </c>
      <c r="E4" s="11" t="s">
        <v>248</v>
      </c>
      <c r="F4" s="12">
        <v>5</v>
      </c>
      <c r="G4" s="13"/>
      <c r="H4" s="14"/>
      <c r="I4" s="7" t="s">
        <v>80</v>
      </c>
      <c r="J4" s="20"/>
    </row>
    <row r="5" spans="1:10" s="2" customFormat="1" ht="30" customHeight="1">
      <c r="A5" s="9">
        <v>2</v>
      </c>
      <c r="B5" s="73" t="s">
        <v>614</v>
      </c>
      <c r="C5" s="10" t="s">
        <v>268</v>
      </c>
      <c r="D5" s="10" t="s">
        <v>270</v>
      </c>
      <c r="E5" s="11" t="s">
        <v>248</v>
      </c>
      <c r="F5" s="12">
        <v>12</v>
      </c>
      <c r="G5" s="12"/>
      <c r="H5" s="14"/>
      <c r="I5" s="7" t="s">
        <v>80</v>
      </c>
      <c r="J5" s="21"/>
    </row>
    <row r="6" spans="1:10" s="2" customFormat="1" ht="30" customHeight="1">
      <c r="A6" s="7">
        <v>3</v>
      </c>
      <c r="B6" s="74" t="s">
        <v>615</v>
      </c>
      <c r="C6" s="10" t="s">
        <v>268</v>
      </c>
      <c r="D6" s="10" t="s">
        <v>271</v>
      </c>
      <c r="E6" s="11" t="s">
        <v>248</v>
      </c>
      <c r="F6" s="12">
        <v>1</v>
      </c>
      <c r="G6" s="13"/>
      <c r="H6" s="14"/>
      <c r="I6" s="7" t="s">
        <v>80</v>
      </c>
      <c r="J6" s="20"/>
    </row>
    <row r="7" spans="1:10" s="3" customFormat="1" ht="30" customHeight="1">
      <c r="A7" s="5"/>
      <c r="B7" s="16"/>
      <c r="C7" s="16" t="s">
        <v>74</v>
      </c>
      <c r="D7" s="17"/>
      <c r="E7" s="18"/>
      <c r="F7" s="18">
        <f>SUM(F4:F6)</f>
        <v>18</v>
      </c>
      <c r="G7" s="19"/>
      <c r="H7" s="18"/>
      <c r="I7" s="18"/>
      <c r="J7" s="19"/>
    </row>
    <row r="8" spans="1:10" s="4" customFormat="1" ht="45.75" customHeight="1">
      <c r="A8" s="198" t="s">
        <v>576</v>
      </c>
      <c r="B8" s="198"/>
      <c r="C8" s="198"/>
      <c r="D8" s="198"/>
      <c r="E8" s="198"/>
      <c r="F8" s="198"/>
      <c r="G8" s="198"/>
      <c r="H8" s="198"/>
      <c r="I8" s="198"/>
      <c r="J8" s="198"/>
    </row>
    <row r="9" spans="1:9" ht="14.25">
      <c r="A9" s="191" t="s">
        <v>571</v>
      </c>
      <c r="B9" s="191"/>
      <c r="C9" s="191"/>
      <c r="D9" s="191"/>
      <c r="E9" s="191"/>
      <c r="F9" s="191"/>
      <c r="G9" s="191"/>
      <c r="H9" s="191"/>
      <c r="I9" s="191"/>
    </row>
  </sheetData>
  <sheetProtection/>
  <mergeCells count="4">
    <mergeCell ref="A1:J1"/>
    <mergeCell ref="A2:J2"/>
    <mergeCell ref="A8:J8"/>
    <mergeCell ref="A9:I9"/>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4"/>
  <sheetViews>
    <sheetView zoomScalePageLayoutView="0" workbookViewId="0" topLeftCell="A1">
      <selection activeCell="D3" sqref="D3"/>
    </sheetView>
  </sheetViews>
  <sheetFormatPr defaultColWidth="9.00390625" defaultRowHeight="14.25"/>
  <cols>
    <col min="2" max="2" width="14.25390625" style="0" customWidth="1"/>
    <col min="3" max="3" width="18.125" style="0" customWidth="1"/>
    <col min="4" max="4" width="25.00390625" style="0" customWidth="1"/>
  </cols>
  <sheetData>
    <row r="1" spans="1:11" ht="26.25" customHeight="1">
      <c r="A1" s="187" t="s">
        <v>0</v>
      </c>
      <c r="B1" s="187"/>
      <c r="C1" s="187"/>
      <c r="D1" s="187"/>
      <c r="E1" s="187"/>
      <c r="F1" s="187"/>
      <c r="G1" s="187"/>
      <c r="H1" s="187"/>
      <c r="I1" s="187"/>
      <c r="J1" s="187"/>
      <c r="K1" s="67"/>
    </row>
    <row r="2" spans="1:11" ht="39.75" customHeight="1">
      <c r="A2" s="188" t="s">
        <v>75</v>
      </c>
      <c r="B2" s="188"/>
      <c r="C2" s="188"/>
      <c r="D2" s="188"/>
      <c r="E2" s="188"/>
      <c r="F2" s="188"/>
      <c r="G2" s="188"/>
      <c r="H2" s="188"/>
      <c r="I2" s="188"/>
      <c r="J2" s="188"/>
      <c r="K2" s="67"/>
    </row>
    <row r="3" spans="1:11" ht="37.5">
      <c r="A3" s="6" t="s">
        <v>2</v>
      </c>
      <c r="B3" s="6" t="s">
        <v>3</v>
      </c>
      <c r="C3" s="6" t="s">
        <v>4</v>
      </c>
      <c r="D3" s="6" t="s">
        <v>628</v>
      </c>
      <c r="E3" s="57" t="s">
        <v>76</v>
      </c>
      <c r="F3" s="57" t="s">
        <v>6</v>
      </c>
      <c r="G3" s="6" t="s">
        <v>7</v>
      </c>
      <c r="H3" s="58" t="s">
        <v>8</v>
      </c>
      <c r="I3" s="57" t="s">
        <v>9</v>
      </c>
      <c r="J3" s="6" t="s">
        <v>10</v>
      </c>
      <c r="K3" s="67"/>
    </row>
    <row r="4" spans="1:11" s="94" customFormat="1" ht="24.75" customHeight="1">
      <c r="A4" s="6">
        <v>1</v>
      </c>
      <c r="B4" s="89" t="s">
        <v>77</v>
      </c>
      <c r="C4" s="90" t="s">
        <v>78</v>
      </c>
      <c r="D4" s="91" t="s">
        <v>79</v>
      </c>
      <c r="E4" s="24" t="s">
        <v>45</v>
      </c>
      <c r="F4" s="92">
        <v>500</v>
      </c>
      <c r="G4" s="98"/>
      <c r="H4" s="99"/>
      <c r="I4" s="100" t="s">
        <v>80</v>
      </c>
      <c r="J4" s="101" t="s">
        <v>81</v>
      </c>
      <c r="K4" s="93"/>
    </row>
    <row r="5" spans="1:11" s="94" customFormat="1" ht="19.5" customHeight="1">
      <c r="A5" s="6">
        <v>2</v>
      </c>
      <c r="B5" s="91" t="s">
        <v>82</v>
      </c>
      <c r="C5" s="90" t="s">
        <v>78</v>
      </c>
      <c r="D5" s="91" t="s">
        <v>83</v>
      </c>
      <c r="E5" s="95" t="s">
        <v>45</v>
      </c>
      <c r="F5" s="95">
        <v>10000</v>
      </c>
      <c r="G5" s="98"/>
      <c r="H5" s="99"/>
      <c r="I5" s="100" t="s">
        <v>80</v>
      </c>
      <c r="J5" s="101" t="s">
        <v>81</v>
      </c>
      <c r="K5" s="93"/>
    </row>
    <row r="6" spans="1:11" s="94" customFormat="1" ht="19.5" customHeight="1">
      <c r="A6" s="6">
        <v>3</v>
      </c>
      <c r="B6" s="91" t="s">
        <v>84</v>
      </c>
      <c r="C6" s="91" t="s">
        <v>85</v>
      </c>
      <c r="D6" s="91" t="s">
        <v>86</v>
      </c>
      <c r="E6" s="95" t="s">
        <v>45</v>
      </c>
      <c r="F6" s="95">
        <v>12000</v>
      </c>
      <c r="G6" s="100"/>
      <c r="H6" s="102"/>
      <c r="I6" s="100" t="s">
        <v>80</v>
      </c>
      <c r="J6" s="101" t="s">
        <v>81</v>
      </c>
      <c r="K6" s="93"/>
    </row>
    <row r="7" spans="1:11" s="94" customFormat="1" ht="19.5" customHeight="1">
      <c r="A7" s="6">
        <v>4</v>
      </c>
      <c r="B7" s="91" t="s">
        <v>87</v>
      </c>
      <c r="C7" s="91" t="s">
        <v>88</v>
      </c>
      <c r="D7" s="91" t="s">
        <v>89</v>
      </c>
      <c r="E7" s="95" t="s">
        <v>45</v>
      </c>
      <c r="F7" s="95">
        <v>500</v>
      </c>
      <c r="G7" s="100"/>
      <c r="H7" s="102"/>
      <c r="I7" s="100" t="s">
        <v>80</v>
      </c>
      <c r="J7" s="101" t="s">
        <v>81</v>
      </c>
      <c r="K7" s="93"/>
    </row>
    <row r="8" spans="1:11" s="94" customFormat="1" ht="19.5" customHeight="1">
      <c r="A8" s="6">
        <v>5</v>
      </c>
      <c r="B8" s="91" t="s">
        <v>90</v>
      </c>
      <c r="C8" s="91" t="s">
        <v>78</v>
      </c>
      <c r="D8" s="91" t="s">
        <v>91</v>
      </c>
      <c r="E8" s="95" t="s">
        <v>45</v>
      </c>
      <c r="F8" s="95">
        <v>12000</v>
      </c>
      <c r="G8" s="103"/>
      <c r="H8" s="102"/>
      <c r="I8" s="100" t="s">
        <v>80</v>
      </c>
      <c r="J8" s="101" t="s">
        <v>81</v>
      </c>
      <c r="K8" s="93"/>
    </row>
    <row r="9" spans="1:11" s="94" customFormat="1" ht="19.5" customHeight="1">
      <c r="A9" s="6">
        <v>6</v>
      </c>
      <c r="B9" s="91" t="s">
        <v>92</v>
      </c>
      <c r="C9" s="91" t="s">
        <v>78</v>
      </c>
      <c r="D9" s="91" t="s">
        <v>93</v>
      </c>
      <c r="E9" s="95" t="s">
        <v>45</v>
      </c>
      <c r="F9" s="95">
        <v>18000</v>
      </c>
      <c r="G9" s="103"/>
      <c r="H9" s="102"/>
      <c r="I9" s="100" t="s">
        <v>80</v>
      </c>
      <c r="J9" s="101" t="s">
        <v>81</v>
      </c>
      <c r="K9" s="93"/>
    </row>
    <row r="10" spans="1:11" s="94" customFormat="1" ht="19.5" customHeight="1">
      <c r="A10" s="6">
        <v>7</v>
      </c>
      <c r="B10" s="96" t="s">
        <v>94</v>
      </c>
      <c r="C10" s="96" t="s">
        <v>78</v>
      </c>
      <c r="D10" s="96" t="s">
        <v>95</v>
      </c>
      <c r="E10" s="95" t="s">
        <v>45</v>
      </c>
      <c r="F10" s="97">
        <v>1000</v>
      </c>
      <c r="G10" s="103"/>
      <c r="H10" s="102"/>
      <c r="I10" s="100" t="s">
        <v>80</v>
      </c>
      <c r="J10" s="101" t="s">
        <v>81</v>
      </c>
      <c r="K10" s="93"/>
    </row>
    <row r="11" spans="1:11" s="94" customFormat="1" ht="19.5" customHeight="1">
      <c r="A11" s="6">
        <v>8</v>
      </c>
      <c r="B11" s="96" t="s">
        <v>90</v>
      </c>
      <c r="C11" s="96" t="s">
        <v>78</v>
      </c>
      <c r="D11" s="96" t="s">
        <v>96</v>
      </c>
      <c r="E11" s="95" t="s">
        <v>45</v>
      </c>
      <c r="F11" s="97">
        <v>1000</v>
      </c>
      <c r="G11" s="103"/>
      <c r="H11" s="102"/>
      <c r="I11" s="100" t="s">
        <v>80</v>
      </c>
      <c r="J11" s="101" t="s">
        <v>81</v>
      </c>
      <c r="K11" s="93"/>
    </row>
    <row r="12" spans="1:11" ht="24" customHeight="1">
      <c r="A12" s="6"/>
      <c r="B12" s="64"/>
      <c r="C12" s="64" t="s">
        <v>74</v>
      </c>
      <c r="D12" s="25"/>
      <c r="E12" s="65"/>
      <c r="F12" s="65">
        <f>SUM(F4:F11)</f>
        <v>55000</v>
      </c>
      <c r="G12" s="66"/>
      <c r="H12" s="65"/>
      <c r="I12" s="65"/>
      <c r="J12" s="66"/>
      <c r="K12" s="67"/>
    </row>
    <row r="13" spans="1:11" ht="30" customHeight="1">
      <c r="A13" s="196" t="s">
        <v>573</v>
      </c>
      <c r="B13" s="196"/>
      <c r="C13" s="196"/>
      <c r="D13" s="196"/>
      <c r="E13" s="196"/>
      <c r="F13" s="196"/>
      <c r="G13" s="196"/>
      <c r="H13" s="196"/>
      <c r="I13" s="196"/>
      <c r="J13" s="196"/>
      <c r="K13" s="67"/>
    </row>
    <row r="14" spans="1:9" ht="21.75" customHeight="1">
      <c r="A14" s="191" t="s">
        <v>571</v>
      </c>
      <c r="B14" s="191"/>
      <c r="C14" s="191"/>
      <c r="D14" s="191"/>
      <c r="E14" s="191"/>
      <c r="F14" s="191"/>
      <c r="G14" s="191"/>
      <c r="H14" s="191"/>
      <c r="I14" s="191"/>
    </row>
  </sheetData>
  <sheetProtection/>
  <mergeCells count="4">
    <mergeCell ref="A1:J1"/>
    <mergeCell ref="A2:J2"/>
    <mergeCell ref="A13:J13"/>
    <mergeCell ref="A14:I1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76"/>
  <sheetViews>
    <sheetView zoomScalePageLayoutView="0" workbookViewId="0" topLeftCell="A1">
      <selection activeCell="D3" sqref="D3"/>
    </sheetView>
  </sheetViews>
  <sheetFormatPr defaultColWidth="9.00390625" defaultRowHeight="14.25"/>
  <cols>
    <col min="2" max="2" width="13.125" style="0" customWidth="1"/>
    <col min="3" max="3" width="16.625" style="0" customWidth="1"/>
    <col min="4" max="4" width="13.375" style="23" customWidth="1"/>
    <col min="11" max="11" width="8.25390625" style="0" customWidth="1"/>
  </cols>
  <sheetData>
    <row r="1" spans="1:11" s="1" customFormat="1" ht="33" customHeight="1">
      <c r="A1" s="200" t="s">
        <v>0</v>
      </c>
      <c r="B1" s="200"/>
      <c r="C1" s="200"/>
      <c r="D1" s="200"/>
      <c r="E1" s="200"/>
      <c r="F1" s="200"/>
      <c r="G1" s="200"/>
      <c r="H1" s="200"/>
      <c r="I1" s="200"/>
      <c r="J1" s="200"/>
      <c r="K1" s="200"/>
    </row>
    <row r="2" spans="1:11" s="2" customFormat="1" ht="33" customHeight="1">
      <c r="A2" s="201" t="s">
        <v>622</v>
      </c>
      <c r="B2" s="202"/>
      <c r="C2" s="202"/>
      <c r="D2" s="203"/>
      <c r="E2" s="202"/>
      <c r="F2" s="202"/>
      <c r="G2" s="202"/>
      <c r="H2" s="202"/>
      <c r="I2" s="202"/>
      <c r="J2" s="202"/>
      <c r="K2" s="202"/>
    </row>
    <row r="3" spans="1:11" s="1" customFormat="1" ht="39" customHeight="1">
      <c r="A3" s="5" t="s">
        <v>2</v>
      </c>
      <c r="B3" s="5" t="s">
        <v>3</v>
      </c>
      <c r="C3" s="5" t="s">
        <v>4</v>
      </c>
      <c r="D3" s="5" t="s">
        <v>625</v>
      </c>
      <c r="E3" s="7" t="s">
        <v>76</v>
      </c>
      <c r="F3" s="7" t="s">
        <v>6</v>
      </c>
      <c r="G3" s="5" t="s">
        <v>7</v>
      </c>
      <c r="H3" s="8" t="s">
        <v>8</v>
      </c>
      <c r="I3" s="7" t="s">
        <v>9</v>
      </c>
      <c r="J3" s="7" t="s">
        <v>97</v>
      </c>
      <c r="K3" s="5" t="s">
        <v>579</v>
      </c>
    </row>
    <row r="4" spans="1:11" s="2" customFormat="1" ht="23.25" customHeight="1">
      <c r="A4" s="15">
        <v>1</v>
      </c>
      <c r="B4" s="75" t="s">
        <v>365</v>
      </c>
      <c r="C4" s="76" t="s">
        <v>366</v>
      </c>
      <c r="D4" s="76" t="s">
        <v>367</v>
      </c>
      <c r="E4" s="76" t="s">
        <v>178</v>
      </c>
      <c r="F4" s="76">
        <v>900</v>
      </c>
      <c r="G4" s="31"/>
      <c r="H4" s="22"/>
      <c r="I4" s="15" t="s">
        <v>80</v>
      </c>
      <c r="J4" s="15" t="s">
        <v>98</v>
      </c>
      <c r="K4" s="204" t="s">
        <v>368</v>
      </c>
    </row>
    <row r="5" spans="1:11" s="2" customFormat="1" ht="23.25" customHeight="1">
      <c r="A5" s="15">
        <v>2</v>
      </c>
      <c r="B5" s="75" t="s">
        <v>369</v>
      </c>
      <c r="C5" s="76" t="s">
        <v>370</v>
      </c>
      <c r="D5" s="76" t="s">
        <v>371</v>
      </c>
      <c r="E5" s="76" t="s">
        <v>178</v>
      </c>
      <c r="F5" s="76">
        <v>7000</v>
      </c>
      <c r="G5" s="31"/>
      <c r="H5" s="22"/>
      <c r="I5" s="15" t="s">
        <v>80</v>
      </c>
      <c r="J5" s="15" t="s">
        <v>98</v>
      </c>
      <c r="K5" s="197"/>
    </row>
    <row r="6" spans="1:11" s="2" customFormat="1" ht="23.25" customHeight="1">
      <c r="A6" s="15">
        <v>3</v>
      </c>
      <c r="B6" s="75" t="s">
        <v>372</v>
      </c>
      <c r="C6" s="76" t="s">
        <v>373</v>
      </c>
      <c r="D6" s="76" t="s">
        <v>374</v>
      </c>
      <c r="E6" s="76" t="s">
        <v>178</v>
      </c>
      <c r="F6" s="76">
        <v>12900</v>
      </c>
      <c r="G6" s="31"/>
      <c r="H6" s="22"/>
      <c r="I6" s="15" t="s">
        <v>80</v>
      </c>
      <c r="J6" s="15" t="s">
        <v>98</v>
      </c>
      <c r="K6" s="197"/>
    </row>
    <row r="7" spans="1:11" s="2" customFormat="1" ht="23.25" customHeight="1">
      <c r="A7" s="15">
        <v>4</v>
      </c>
      <c r="B7" s="75" t="s">
        <v>375</v>
      </c>
      <c r="C7" s="76" t="s">
        <v>373</v>
      </c>
      <c r="D7" s="76" t="s">
        <v>376</v>
      </c>
      <c r="E7" s="76" t="s">
        <v>178</v>
      </c>
      <c r="F7" s="76">
        <v>3000</v>
      </c>
      <c r="G7" s="31"/>
      <c r="H7" s="22"/>
      <c r="I7" s="15" t="s">
        <v>80</v>
      </c>
      <c r="J7" s="15" t="s">
        <v>98</v>
      </c>
      <c r="K7" s="197"/>
    </row>
    <row r="8" spans="1:11" s="2" customFormat="1" ht="23.25" customHeight="1">
      <c r="A8" s="15">
        <v>5</v>
      </c>
      <c r="B8" s="75" t="s">
        <v>377</v>
      </c>
      <c r="C8" s="76" t="s">
        <v>378</v>
      </c>
      <c r="D8" s="76" t="s">
        <v>379</v>
      </c>
      <c r="E8" s="76" t="s">
        <v>178</v>
      </c>
      <c r="F8" s="76">
        <v>3200</v>
      </c>
      <c r="G8" s="31"/>
      <c r="H8" s="22"/>
      <c r="I8" s="15" t="s">
        <v>80</v>
      </c>
      <c r="J8" s="15" t="s">
        <v>98</v>
      </c>
      <c r="K8" s="197"/>
    </row>
    <row r="9" spans="1:11" s="2" customFormat="1" ht="23.25" customHeight="1">
      <c r="A9" s="15">
        <v>6</v>
      </c>
      <c r="B9" s="75" t="s">
        <v>380</v>
      </c>
      <c r="C9" s="76" t="s">
        <v>381</v>
      </c>
      <c r="D9" s="76" t="s">
        <v>382</v>
      </c>
      <c r="E9" s="76" t="s">
        <v>178</v>
      </c>
      <c r="F9" s="76">
        <v>200</v>
      </c>
      <c r="G9" s="31"/>
      <c r="H9" s="22"/>
      <c r="I9" s="15" t="s">
        <v>80</v>
      </c>
      <c r="J9" s="15" t="s">
        <v>98</v>
      </c>
      <c r="K9" s="197"/>
    </row>
    <row r="10" spans="1:11" s="2" customFormat="1" ht="23.25" customHeight="1">
      <c r="A10" s="15">
        <v>7</v>
      </c>
      <c r="B10" s="75" t="s">
        <v>383</v>
      </c>
      <c r="C10" s="76" t="s">
        <v>381</v>
      </c>
      <c r="D10" s="76" t="s">
        <v>384</v>
      </c>
      <c r="E10" s="76" t="s">
        <v>178</v>
      </c>
      <c r="F10" s="76">
        <v>200</v>
      </c>
      <c r="G10" s="31"/>
      <c r="H10" s="22"/>
      <c r="I10" s="15" t="s">
        <v>80</v>
      </c>
      <c r="J10" s="15" t="s">
        <v>98</v>
      </c>
      <c r="K10" s="197"/>
    </row>
    <row r="11" spans="1:11" s="2" customFormat="1" ht="23.25" customHeight="1">
      <c r="A11" s="15">
        <v>8</v>
      </c>
      <c r="B11" s="75" t="s">
        <v>385</v>
      </c>
      <c r="C11" s="76" t="s">
        <v>381</v>
      </c>
      <c r="D11" s="76" t="s">
        <v>386</v>
      </c>
      <c r="E11" s="76" t="s">
        <v>178</v>
      </c>
      <c r="F11" s="76">
        <v>200</v>
      </c>
      <c r="G11" s="31"/>
      <c r="H11" s="22"/>
      <c r="I11" s="15" t="s">
        <v>80</v>
      </c>
      <c r="J11" s="15" t="s">
        <v>98</v>
      </c>
      <c r="K11" s="197"/>
    </row>
    <row r="12" spans="1:11" s="2" customFormat="1" ht="23.25" customHeight="1">
      <c r="A12" s="15">
        <v>9</v>
      </c>
      <c r="B12" s="75" t="s">
        <v>387</v>
      </c>
      <c r="C12" s="76" t="s">
        <v>381</v>
      </c>
      <c r="D12" s="76" t="s">
        <v>388</v>
      </c>
      <c r="E12" s="76" t="s">
        <v>178</v>
      </c>
      <c r="F12" s="76">
        <v>200</v>
      </c>
      <c r="G12" s="31"/>
      <c r="H12" s="22"/>
      <c r="I12" s="15" t="s">
        <v>80</v>
      </c>
      <c r="J12" s="15" t="s">
        <v>98</v>
      </c>
      <c r="K12" s="197"/>
    </row>
    <row r="13" spans="1:11" s="2" customFormat="1" ht="23.25" customHeight="1">
      <c r="A13" s="15">
        <v>10</v>
      </c>
      <c r="B13" s="75" t="s">
        <v>389</v>
      </c>
      <c r="C13" s="76" t="s">
        <v>381</v>
      </c>
      <c r="D13" s="76" t="s">
        <v>390</v>
      </c>
      <c r="E13" s="76" t="s">
        <v>178</v>
      </c>
      <c r="F13" s="76">
        <v>200</v>
      </c>
      <c r="G13" s="31"/>
      <c r="H13" s="22"/>
      <c r="I13" s="15" t="s">
        <v>80</v>
      </c>
      <c r="J13" s="15" t="s">
        <v>98</v>
      </c>
      <c r="K13" s="197"/>
    </row>
    <row r="14" spans="1:11" s="2" customFormat="1" ht="23.25" customHeight="1">
      <c r="A14" s="15">
        <v>11</v>
      </c>
      <c r="B14" s="75" t="s">
        <v>391</v>
      </c>
      <c r="C14" s="76" t="s">
        <v>381</v>
      </c>
      <c r="D14" s="76" t="s">
        <v>392</v>
      </c>
      <c r="E14" s="76" t="s">
        <v>178</v>
      </c>
      <c r="F14" s="76">
        <v>200</v>
      </c>
      <c r="G14" s="31"/>
      <c r="H14" s="22"/>
      <c r="I14" s="15" t="s">
        <v>80</v>
      </c>
      <c r="J14" s="15" t="s">
        <v>98</v>
      </c>
      <c r="K14" s="197"/>
    </row>
    <row r="15" spans="1:11" s="2" customFormat="1" ht="23.25" customHeight="1">
      <c r="A15" s="15">
        <v>12</v>
      </c>
      <c r="B15" s="75" t="s">
        <v>393</v>
      </c>
      <c r="C15" s="76" t="s">
        <v>394</v>
      </c>
      <c r="D15" s="76" t="s">
        <v>395</v>
      </c>
      <c r="E15" s="76" t="s">
        <v>178</v>
      </c>
      <c r="F15" s="76">
        <v>2000</v>
      </c>
      <c r="G15" s="31"/>
      <c r="H15" s="22"/>
      <c r="I15" s="15" t="s">
        <v>80</v>
      </c>
      <c r="J15" s="15" t="s">
        <v>98</v>
      </c>
      <c r="K15" s="197"/>
    </row>
    <row r="16" spans="1:11" s="2" customFormat="1" ht="23.25" customHeight="1">
      <c r="A16" s="15">
        <v>13</v>
      </c>
      <c r="B16" s="75" t="s">
        <v>396</v>
      </c>
      <c r="C16" s="76" t="s">
        <v>394</v>
      </c>
      <c r="D16" s="76" t="s">
        <v>397</v>
      </c>
      <c r="E16" s="76" t="s">
        <v>178</v>
      </c>
      <c r="F16" s="76">
        <v>54400</v>
      </c>
      <c r="G16" s="31"/>
      <c r="H16" s="22"/>
      <c r="I16" s="15" t="s">
        <v>80</v>
      </c>
      <c r="J16" s="15" t="s">
        <v>98</v>
      </c>
      <c r="K16" s="197"/>
    </row>
    <row r="17" spans="1:11" s="2" customFormat="1" ht="23.25" customHeight="1">
      <c r="A17" s="15">
        <v>14</v>
      </c>
      <c r="B17" s="75" t="s">
        <v>398</v>
      </c>
      <c r="C17" s="76" t="s">
        <v>394</v>
      </c>
      <c r="D17" s="76" t="s">
        <v>399</v>
      </c>
      <c r="E17" s="76" t="s">
        <v>178</v>
      </c>
      <c r="F17" s="76">
        <v>35000</v>
      </c>
      <c r="G17" s="31"/>
      <c r="H17" s="22"/>
      <c r="I17" s="15" t="s">
        <v>80</v>
      </c>
      <c r="J17" s="15" t="s">
        <v>98</v>
      </c>
      <c r="K17" s="197"/>
    </row>
    <row r="18" spans="1:11" s="2" customFormat="1" ht="23.25" customHeight="1">
      <c r="A18" s="15">
        <v>15</v>
      </c>
      <c r="B18" s="75" t="s">
        <v>400</v>
      </c>
      <c r="C18" s="76" t="s">
        <v>394</v>
      </c>
      <c r="D18" s="76" t="s">
        <v>401</v>
      </c>
      <c r="E18" s="76" t="s">
        <v>178</v>
      </c>
      <c r="F18" s="76">
        <v>35000</v>
      </c>
      <c r="G18" s="31"/>
      <c r="H18" s="22"/>
      <c r="I18" s="15" t="s">
        <v>80</v>
      </c>
      <c r="J18" s="15" t="s">
        <v>98</v>
      </c>
      <c r="K18" s="197"/>
    </row>
    <row r="19" spans="1:11" s="2" customFormat="1" ht="23.25" customHeight="1">
      <c r="A19" s="15">
        <v>16</v>
      </c>
      <c r="B19" s="75" t="s">
        <v>402</v>
      </c>
      <c r="C19" s="76" t="s">
        <v>394</v>
      </c>
      <c r="D19" s="76" t="s">
        <v>403</v>
      </c>
      <c r="E19" s="76" t="s">
        <v>178</v>
      </c>
      <c r="F19" s="76">
        <v>3400</v>
      </c>
      <c r="G19" s="31"/>
      <c r="H19" s="22"/>
      <c r="I19" s="15" t="s">
        <v>80</v>
      </c>
      <c r="J19" s="15" t="s">
        <v>98</v>
      </c>
      <c r="K19" s="197"/>
    </row>
    <row r="20" spans="1:11" s="2" customFormat="1" ht="23.25" customHeight="1">
      <c r="A20" s="15">
        <v>17</v>
      </c>
      <c r="B20" s="77" t="s">
        <v>404</v>
      </c>
      <c r="C20" s="78" t="s">
        <v>394</v>
      </c>
      <c r="D20" s="78" t="s">
        <v>405</v>
      </c>
      <c r="E20" s="78" t="s">
        <v>178</v>
      </c>
      <c r="F20" s="78">
        <v>300</v>
      </c>
      <c r="G20" s="31"/>
      <c r="H20" s="22"/>
      <c r="I20" s="15" t="s">
        <v>80</v>
      </c>
      <c r="J20" s="15" t="s">
        <v>98</v>
      </c>
      <c r="K20" s="197"/>
    </row>
    <row r="21" spans="1:11" s="2" customFormat="1" ht="23.25" customHeight="1">
      <c r="A21" s="15">
        <v>18</v>
      </c>
      <c r="B21" s="79" t="s">
        <v>406</v>
      </c>
      <c r="C21" s="79" t="s">
        <v>407</v>
      </c>
      <c r="D21" s="79" t="s">
        <v>408</v>
      </c>
      <c r="E21" s="79" t="s">
        <v>178</v>
      </c>
      <c r="F21" s="79">
        <v>3400</v>
      </c>
      <c r="G21" s="31"/>
      <c r="H21" s="22"/>
      <c r="I21" s="15" t="s">
        <v>80</v>
      </c>
      <c r="J21" s="15" t="s">
        <v>98</v>
      </c>
      <c r="K21" s="197"/>
    </row>
    <row r="22" spans="1:11" s="2" customFormat="1" ht="23.25" customHeight="1">
      <c r="A22" s="15">
        <v>19</v>
      </c>
      <c r="B22" s="79" t="s">
        <v>409</v>
      </c>
      <c r="C22" s="79" t="s">
        <v>407</v>
      </c>
      <c r="D22" s="79" t="s">
        <v>410</v>
      </c>
      <c r="E22" s="79" t="s">
        <v>178</v>
      </c>
      <c r="F22" s="79">
        <v>5100</v>
      </c>
      <c r="G22" s="31"/>
      <c r="H22" s="22"/>
      <c r="I22" s="15" t="s">
        <v>80</v>
      </c>
      <c r="J22" s="15" t="s">
        <v>98</v>
      </c>
      <c r="K22" s="197"/>
    </row>
    <row r="23" spans="1:11" s="2" customFormat="1" ht="23.25" customHeight="1">
      <c r="A23" s="15">
        <v>20</v>
      </c>
      <c r="B23" s="79" t="s">
        <v>411</v>
      </c>
      <c r="C23" s="79" t="s">
        <v>407</v>
      </c>
      <c r="D23" s="79" t="s">
        <v>412</v>
      </c>
      <c r="E23" s="79" t="s">
        <v>178</v>
      </c>
      <c r="F23" s="79">
        <v>6800</v>
      </c>
      <c r="G23" s="31"/>
      <c r="H23" s="22"/>
      <c r="I23" s="15" t="s">
        <v>80</v>
      </c>
      <c r="J23" s="15" t="s">
        <v>98</v>
      </c>
      <c r="K23" s="197"/>
    </row>
    <row r="24" spans="1:11" s="2" customFormat="1" ht="23.25" customHeight="1">
      <c r="A24" s="15">
        <v>21</v>
      </c>
      <c r="B24" s="79" t="s">
        <v>413</v>
      </c>
      <c r="C24" s="79" t="s">
        <v>407</v>
      </c>
      <c r="D24" s="79" t="s">
        <v>414</v>
      </c>
      <c r="E24" s="79" t="s">
        <v>178</v>
      </c>
      <c r="F24" s="79">
        <v>3400</v>
      </c>
      <c r="G24" s="31"/>
      <c r="H24" s="22"/>
      <c r="I24" s="15" t="s">
        <v>80</v>
      </c>
      <c r="J24" s="15" t="s">
        <v>98</v>
      </c>
      <c r="K24" s="197"/>
    </row>
    <row r="25" spans="1:11" s="2" customFormat="1" ht="23.25" customHeight="1">
      <c r="A25" s="15">
        <v>22</v>
      </c>
      <c r="B25" s="79" t="s">
        <v>415</v>
      </c>
      <c r="C25" s="79" t="s">
        <v>407</v>
      </c>
      <c r="D25" s="79" t="s">
        <v>416</v>
      </c>
      <c r="E25" s="79" t="s">
        <v>178</v>
      </c>
      <c r="F25" s="79">
        <v>1700</v>
      </c>
      <c r="G25" s="31"/>
      <c r="H25" s="22"/>
      <c r="I25" s="15" t="s">
        <v>80</v>
      </c>
      <c r="J25" s="15" t="s">
        <v>98</v>
      </c>
      <c r="K25" s="197"/>
    </row>
    <row r="26" spans="1:11" s="2" customFormat="1" ht="23.25" customHeight="1">
      <c r="A26" s="15">
        <v>23</v>
      </c>
      <c r="B26" s="79" t="s">
        <v>417</v>
      </c>
      <c r="C26" s="79" t="s">
        <v>407</v>
      </c>
      <c r="D26" s="79" t="s">
        <v>418</v>
      </c>
      <c r="E26" s="79" t="s">
        <v>178</v>
      </c>
      <c r="F26" s="79">
        <v>1700</v>
      </c>
      <c r="G26" s="31"/>
      <c r="H26" s="22"/>
      <c r="I26" s="15" t="s">
        <v>80</v>
      </c>
      <c r="J26" s="15" t="s">
        <v>98</v>
      </c>
      <c r="K26" s="197"/>
    </row>
    <row r="27" spans="1:11" s="2" customFormat="1" ht="23.25" customHeight="1">
      <c r="A27" s="15">
        <v>24</v>
      </c>
      <c r="B27" s="80" t="s">
        <v>417</v>
      </c>
      <c r="C27" s="81" t="s">
        <v>407</v>
      </c>
      <c r="D27" s="81" t="s">
        <v>419</v>
      </c>
      <c r="E27" s="81" t="s">
        <v>178</v>
      </c>
      <c r="F27" s="82">
        <v>600</v>
      </c>
      <c r="G27" s="31"/>
      <c r="H27" s="22"/>
      <c r="I27" s="15" t="s">
        <v>80</v>
      </c>
      <c r="J27" s="15" t="s">
        <v>98</v>
      </c>
      <c r="K27" s="197"/>
    </row>
    <row r="28" spans="1:11" s="2" customFormat="1" ht="23.25" customHeight="1">
      <c r="A28" s="15">
        <v>25</v>
      </c>
      <c r="B28" s="79" t="s">
        <v>420</v>
      </c>
      <c r="C28" s="79" t="s">
        <v>421</v>
      </c>
      <c r="D28" s="79" t="s">
        <v>422</v>
      </c>
      <c r="E28" s="79" t="s">
        <v>178</v>
      </c>
      <c r="F28" s="79">
        <v>600</v>
      </c>
      <c r="G28" s="31"/>
      <c r="H28" s="22"/>
      <c r="I28" s="15" t="s">
        <v>80</v>
      </c>
      <c r="J28" s="15" t="s">
        <v>98</v>
      </c>
      <c r="K28" s="197"/>
    </row>
    <row r="29" spans="1:11" s="2" customFormat="1" ht="23.25" customHeight="1">
      <c r="A29" s="15">
        <v>26</v>
      </c>
      <c r="B29" s="79" t="s">
        <v>423</v>
      </c>
      <c r="C29" s="79" t="s">
        <v>424</v>
      </c>
      <c r="D29" s="79" t="s">
        <v>425</v>
      </c>
      <c r="E29" s="79" t="s">
        <v>178</v>
      </c>
      <c r="F29" s="79">
        <v>6800</v>
      </c>
      <c r="G29" s="31"/>
      <c r="H29" s="22"/>
      <c r="I29" s="15" t="s">
        <v>80</v>
      </c>
      <c r="J29" s="15" t="s">
        <v>98</v>
      </c>
      <c r="K29" s="197"/>
    </row>
    <row r="30" spans="1:11" s="2" customFormat="1" ht="23.25" customHeight="1">
      <c r="A30" s="15">
        <v>27</v>
      </c>
      <c r="B30" s="81" t="s">
        <v>423</v>
      </c>
      <c r="C30" s="81" t="s">
        <v>424</v>
      </c>
      <c r="D30" s="81" t="s">
        <v>426</v>
      </c>
      <c r="E30" s="81" t="s">
        <v>178</v>
      </c>
      <c r="F30" s="82">
        <v>1000</v>
      </c>
      <c r="G30" s="31"/>
      <c r="H30" s="22"/>
      <c r="I30" s="15" t="s">
        <v>80</v>
      </c>
      <c r="J30" s="15" t="s">
        <v>98</v>
      </c>
      <c r="K30" s="197"/>
    </row>
    <row r="31" spans="1:11" s="2" customFormat="1" ht="23.25" customHeight="1">
      <c r="A31" s="15">
        <v>28</v>
      </c>
      <c r="B31" s="79" t="s">
        <v>427</v>
      </c>
      <c r="C31" s="79" t="s">
        <v>424</v>
      </c>
      <c r="D31" s="79" t="s">
        <v>428</v>
      </c>
      <c r="E31" s="79" t="s">
        <v>178</v>
      </c>
      <c r="F31" s="79">
        <v>14000</v>
      </c>
      <c r="G31" s="31"/>
      <c r="H31" s="22"/>
      <c r="I31" s="15" t="s">
        <v>80</v>
      </c>
      <c r="J31" s="15" t="s">
        <v>98</v>
      </c>
      <c r="K31" s="197"/>
    </row>
    <row r="32" spans="1:11" s="2" customFormat="1" ht="23.25" customHeight="1">
      <c r="A32" s="15">
        <v>29</v>
      </c>
      <c r="B32" s="79" t="s">
        <v>429</v>
      </c>
      <c r="C32" s="79" t="s">
        <v>430</v>
      </c>
      <c r="D32" s="79" t="s">
        <v>431</v>
      </c>
      <c r="E32" s="79" t="s">
        <v>178</v>
      </c>
      <c r="F32" s="79">
        <v>26000</v>
      </c>
      <c r="G32" s="31"/>
      <c r="H32" s="22"/>
      <c r="I32" s="15" t="s">
        <v>80</v>
      </c>
      <c r="J32" s="15" t="s">
        <v>98</v>
      </c>
      <c r="K32" s="197"/>
    </row>
    <row r="33" spans="1:11" s="2" customFormat="1" ht="23.25" customHeight="1">
      <c r="A33" s="15">
        <v>30</v>
      </c>
      <c r="B33" s="79" t="s">
        <v>432</v>
      </c>
      <c r="C33" s="79" t="s">
        <v>433</v>
      </c>
      <c r="D33" s="79" t="s">
        <v>434</v>
      </c>
      <c r="E33" s="79" t="s">
        <v>178</v>
      </c>
      <c r="F33" s="79">
        <v>100</v>
      </c>
      <c r="G33" s="31"/>
      <c r="H33" s="22"/>
      <c r="I33" s="15" t="s">
        <v>80</v>
      </c>
      <c r="J33" s="15" t="s">
        <v>98</v>
      </c>
      <c r="K33" s="197"/>
    </row>
    <row r="34" spans="1:11" s="2" customFormat="1" ht="23.25" customHeight="1">
      <c r="A34" s="15">
        <v>31</v>
      </c>
      <c r="B34" s="79" t="s">
        <v>435</v>
      </c>
      <c r="C34" s="79" t="s">
        <v>433</v>
      </c>
      <c r="D34" s="79" t="s">
        <v>436</v>
      </c>
      <c r="E34" s="79" t="s">
        <v>178</v>
      </c>
      <c r="F34" s="79">
        <v>100</v>
      </c>
      <c r="G34" s="31"/>
      <c r="H34" s="22"/>
      <c r="I34" s="15" t="s">
        <v>80</v>
      </c>
      <c r="J34" s="15" t="s">
        <v>98</v>
      </c>
      <c r="K34" s="197"/>
    </row>
    <row r="35" spans="1:11" s="2" customFormat="1" ht="23.25" customHeight="1">
      <c r="A35" s="15">
        <v>32</v>
      </c>
      <c r="B35" s="79" t="s">
        <v>437</v>
      </c>
      <c r="C35" s="79" t="s">
        <v>433</v>
      </c>
      <c r="D35" s="79" t="s">
        <v>438</v>
      </c>
      <c r="E35" s="79" t="s">
        <v>178</v>
      </c>
      <c r="F35" s="79">
        <v>100</v>
      </c>
      <c r="G35" s="31"/>
      <c r="H35" s="22"/>
      <c r="I35" s="15" t="s">
        <v>80</v>
      </c>
      <c r="J35" s="15" t="s">
        <v>98</v>
      </c>
      <c r="K35" s="197"/>
    </row>
    <row r="36" spans="1:11" s="2" customFormat="1" ht="23.25" customHeight="1">
      <c r="A36" s="15">
        <v>33</v>
      </c>
      <c r="B36" s="79" t="s">
        <v>439</v>
      </c>
      <c r="C36" s="79" t="s">
        <v>433</v>
      </c>
      <c r="D36" s="79" t="s">
        <v>440</v>
      </c>
      <c r="E36" s="79" t="s">
        <v>178</v>
      </c>
      <c r="F36" s="79">
        <v>100</v>
      </c>
      <c r="G36" s="31"/>
      <c r="H36" s="22"/>
      <c r="I36" s="15" t="s">
        <v>80</v>
      </c>
      <c r="J36" s="15" t="s">
        <v>98</v>
      </c>
      <c r="K36" s="197"/>
    </row>
    <row r="37" spans="1:11" s="2" customFormat="1" ht="23.25" customHeight="1">
      <c r="A37" s="15">
        <v>34</v>
      </c>
      <c r="B37" s="79" t="s">
        <v>441</v>
      </c>
      <c r="C37" s="79" t="s">
        <v>442</v>
      </c>
      <c r="D37" s="79" t="s">
        <v>443</v>
      </c>
      <c r="E37" s="79" t="s">
        <v>178</v>
      </c>
      <c r="F37" s="79">
        <v>8500</v>
      </c>
      <c r="G37" s="31"/>
      <c r="H37" s="22"/>
      <c r="I37" s="15" t="s">
        <v>80</v>
      </c>
      <c r="J37" s="15" t="s">
        <v>98</v>
      </c>
      <c r="K37" s="197"/>
    </row>
    <row r="38" spans="1:11" s="2" customFormat="1" ht="23.25" customHeight="1">
      <c r="A38" s="15">
        <v>35</v>
      </c>
      <c r="B38" s="79" t="s">
        <v>444</v>
      </c>
      <c r="C38" s="79" t="s">
        <v>442</v>
      </c>
      <c r="D38" s="79" t="s">
        <v>445</v>
      </c>
      <c r="E38" s="79" t="s">
        <v>178</v>
      </c>
      <c r="F38" s="79">
        <v>12200</v>
      </c>
      <c r="G38" s="31"/>
      <c r="H38" s="22"/>
      <c r="I38" s="15" t="s">
        <v>80</v>
      </c>
      <c r="J38" s="15" t="s">
        <v>98</v>
      </c>
      <c r="K38" s="197"/>
    </row>
    <row r="39" spans="1:11" s="2" customFormat="1" ht="23.25" customHeight="1">
      <c r="A39" s="15">
        <v>36</v>
      </c>
      <c r="B39" s="79" t="s">
        <v>446</v>
      </c>
      <c r="C39" s="79" t="s">
        <v>370</v>
      </c>
      <c r="D39" s="79" t="s">
        <v>447</v>
      </c>
      <c r="E39" s="79" t="s">
        <v>178</v>
      </c>
      <c r="F39" s="79">
        <v>2000</v>
      </c>
      <c r="G39" s="31"/>
      <c r="H39" s="22"/>
      <c r="I39" s="15" t="s">
        <v>80</v>
      </c>
      <c r="J39" s="15" t="s">
        <v>98</v>
      </c>
      <c r="K39" s="197"/>
    </row>
    <row r="40" spans="1:11" s="2" customFormat="1" ht="23.25" customHeight="1">
      <c r="A40" s="15">
        <v>37</v>
      </c>
      <c r="B40" s="79" t="s">
        <v>448</v>
      </c>
      <c r="C40" s="79" t="s">
        <v>449</v>
      </c>
      <c r="D40" s="79" t="s">
        <v>450</v>
      </c>
      <c r="E40" s="79" t="s">
        <v>178</v>
      </c>
      <c r="F40" s="79">
        <v>8500</v>
      </c>
      <c r="G40" s="31"/>
      <c r="H40" s="22"/>
      <c r="I40" s="15" t="s">
        <v>80</v>
      </c>
      <c r="J40" s="15" t="s">
        <v>98</v>
      </c>
      <c r="K40" s="197"/>
    </row>
    <row r="41" spans="1:11" s="2" customFormat="1" ht="23.25" customHeight="1">
      <c r="A41" s="15">
        <v>38</v>
      </c>
      <c r="B41" s="79" t="s">
        <v>451</v>
      </c>
      <c r="C41" s="79" t="s">
        <v>449</v>
      </c>
      <c r="D41" s="79" t="s">
        <v>452</v>
      </c>
      <c r="E41" s="79" t="s">
        <v>178</v>
      </c>
      <c r="F41" s="79">
        <v>10200</v>
      </c>
      <c r="G41" s="31"/>
      <c r="H41" s="22"/>
      <c r="I41" s="15" t="s">
        <v>80</v>
      </c>
      <c r="J41" s="15" t="s">
        <v>98</v>
      </c>
      <c r="K41" s="197"/>
    </row>
    <row r="42" spans="1:11" s="2" customFormat="1" ht="23.25" customHeight="1">
      <c r="A42" s="15">
        <v>39</v>
      </c>
      <c r="B42" s="79" t="s">
        <v>453</v>
      </c>
      <c r="C42" s="79" t="s">
        <v>449</v>
      </c>
      <c r="D42" s="79" t="s">
        <v>454</v>
      </c>
      <c r="E42" s="79" t="s">
        <v>178</v>
      </c>
      <c r="F42" s="79">
        <v>5100</v>
      </c>
      <c r="G42" s="31"/>
      <c r="H42" s="22"/>
      <c r="I42" s="15" t="s">
        <v>80</v>
      </c>
      <c r="J42" s="15" t="s">
        <v>98</v>
      </c>
      <c r="K42" s="197"/>
    </row>
    <row r="43" spans="1:11" s="2" customFormat="1" ht="23.25" customHeight="1">
      <c r="A43" s="15">
        <v>40</v>
      </c>
      <c r="B43" s="79" t="s">
        <v>455</v>
      </c>
      <c r="C43" s="79" t="s">
        <v>456</v>
      </c>
      <c r="D43" s="79" t="s">
        <v>397</v>
      </c>
      <c r="E43" s="79" t="s">
        <v>178</v>
      </c>
      <c r="F43" s="79">
        <v>8500</v>
      </c>
      <c r="G43" s="31"/>
      <c r="H43" s="22"/>
      <c r="I43" s="15" t="s">
        <v>80</v>
      </c>
      <c r="J43" s="15" t="s">
        <v>98</v>
      </c>
      <c r="K43" s="197"/>
    </row>
    <row r="44" spans="1:11" s="2" customFormat="1" ht="23.25" customHeight="1">
      <c r="A44" s="15">
        <v>41</v>
      </c>
      <c r="B44" s="79" t="s">
        <v>457</v>
      </c>
      <c r="C44" s="79" t="s">
        <v>456</v>
      </c>
      <c r="D44" s="79" t="s">
        <v>399</v>
      </c>
      <c r="E44" s="79" t="s">
        <v>178</v>
      </c>
      <c r="F44" s="79">
        <v>100</v>
      </c>
      <c r="G44" s="31"/>
      <c r="H44" s="22"/>
      <c r="I44" s="15" t="s">
        <v>80</v>
      </c>
      <c r="J44" s="15" t="s">
        <v>98</v>
      </c>
      <c r="K44" s="197"/>
    </row>
    <row r="45" spans="1:11" s="2" customFormat="1" ht="23.25" customHeight="1">
      <c r="A45" s="15">
        <v>42</v>
      </c>
      <c r="B45" s="79" t="s">
        <v>458</v>
      </c>
      <c r="C45" s="79" t="s">
        <v>456</v>
      </c>
      <c r="D45" s="79" t="s">
        <v>401</v>
      </c>
      <c r="E45" s="79" t="s">
        <v>178</v>
      </c>
      <c r="F45" s="79">
        <v>100</v>
      </c>
      <c r="G45" s="31"/>
      <c r="H45" s="22"/>
      <c r="I45" s="15" t="s">
        <v>80</v>
      </c>
      <c r="J45" s="15" t="s">
        <v>98</v>
      </c>
      <c r="K45" s="197"/>
    </row>
    <row r="46" spans="1:11" s="2" customFormat="1" ht="23.25" customHeight="1">
      <c r="A46" s="15">
        <v>43</v>
      </c>
      <c r="B46" s="79" t="s">
        <v>459</v>
      </c>
      <c r="C46" s="79" t="s">
        <v>456</v>
      </c>
      <c r="D46" s="79" t="s">
        <v>426</v>
      </c>
      <c r="E46" s="79" t="s">
        <v>178</v>
      </c>
      <c r="F46" s="79">
        <v>300</v>
      </c>
      <c r="G46" s="31"/>
      <c r="H46" s="22"/>
      <c r="I46" s="15" t="s">
        <v>80</v>
      </c>
      <c r="J46" s="15" t="s">
        <v>98</v>
      </c>
      <c r="K46" s="197"/>
    </row>
    <row r="47" spans="1:11" s="2" customFormat="1" ht="23.25" customHeight="1">
      <c r="A47" s="15">
        <v>44</v>
      </c>
      <c r="B47" s="79" t="s">
        <v>460</v>
      </c>
      <c r="C47" s="79" t="s">
        <v>461</v>
      </c>
      <c r="D47" s="79" t="s">
        <v>462</v>
      </c>
      <c r="E47" s="79" t="s">
        <v>178</v>
      </c>
      <c r="F47" s="79">
        <v>5000</v>
      </c>
      <c r="G47" s="31"/>
      <c r="H47" s="22"/>
      <c r="I47" s="15" t="s">
        <v>80</v>
      </c>
      <c r="J47" s="15" t="s">
        <v>98</v>
      </c>
      <c r="K47" s="197"/>
    </row>
    <row r="48" spans="1:11" s="2" customFormat="1" ht="23.25" customHeight="1">
      <c r="A48" s="15">
        <v>45</v>
      </c>
      <c r="B48" s="79" t="s">
        <v>463</v>
      </c>
      <c r="C48" s="79" t="s">
        <v>464</v>
      </c>
      <c r="D48" s="79" t="s">
        <v>462</v>
      </c>
      <c r="E48" s="79" t="s">
        <v>178</v>
      </c>
      <c r="F48" s="79">
        <v>1000</v>
      </c>
      <c r="G48" s="31"/>
      <c r="H48" s="22"/>
      <c r="I48" s="15" t="s">
        <v>80</v>
      </c>
      <c r="J48" s="15" t="s">
        <v>98</v>
      </c>
      <c r="K48" s="197"/>
    </row>
    <row r="49" spans="1:11" s="2" customFormat="1" ht="23.25" customHeight="1">
      <c r="A49" s="15">
        <v>46</v>
      </c>
      <c r="B49" s="79" t="s">
        <v>465</v>
      </c>
      <c r="C49" s="79" t="s">
        <v>466</v>
      </c>
      <c r="D49" s="79" t="s">
        <v>462</v>
      </c>
      <c r="E49" s="79" t="s">
        <v>178</v>
      </c>
      <c r="F49" s="79">
        <v>6600</v>
      </c>
      <c r="G49" s="31"/>
      <c r="H49" s="22"/>
      <c r="I49" s="15" t="s">
        <v>80</v>
      </c>
      <c r="J49" s="15" t="s">
        <v>98</v>
      </c>
      <c r="K49" s="197"/>
    </row>
    <row r="50" spans="1:11" s="2" customFormat="1" ht="23.25" customHeight="1">
      <c r="A50" s="15">
        <v>47</v>
      </c>
      <c r="B50" s="83" t="s">
        <v>467</v>
      </c>
      <c r="C50" s="83" t="s">
        <v>468</v>
      </c>
      <c r="D50" s="83" t="s">
        <v>469</v>
      </c>
      <c r="E50" s="83" t="s">
        <v>178</v>
      </c>
      <c r="F50" s="84">
        <v>100</v>
      </c>
      <c r="G50" s="31"/>
      <c r="H50" s="22"/>
      <c r="I50" s="15" t="s">
        <v>80</v>
      </c>
      <c r="J50" s="15" t="s">
        <v>98</v>
      </c>
      <c r="K50" s="197"/>
    </row>
    <row r="51" spans="1:11" s="2" customFormat="1" ht="23.25" customHeight="1">
      <c r="A51" s="15">
        <v>48</v>
      </c>
      <c r="B51" s="83" t="s">
        <v>369</v>
      </c>
      <c r="C51" s="83" t="s">
        <v>370</v>
      </c>
      <c r="D51" s="83" t="s">
        <v>470</v>
      </c>
      <c r="E51" s="83" t="s">
        <v>178</v>
      </c>
      <c r="F51" s="84">
        <v>3700</v>
      </c>
      <c r="G51" s="31"/>
      <c r="H51" s="22"/>
      <c r="I51" s="15" t="s">
        <v>80</v>
      </c>
      <c r="J51" s="15" t="s">
        <v>98</v>
      </c>
      <c r="K51" s="197" t="s">
        <v>471</v>
      </c>
    </row>
    <row r="52" spans="1:11" s="2" customFormat="1" ht="23.25" customHeight="1">
      <c r="A52" s="15">
        <v>49</v>
      </c>
      <c r="B52" s="83" t="s">
        <v>380</v>
      </c>
      <c r="C52" s="83" t="s">
        <v>381</v>
      </c>
      <c r="D52" s="83" t="s">
        <v>472</v>
      </c>
      <c r="E52" s="83" t="s">
        <v>178</v>
      </c>
      <c r="F52" s="84">
        <v>200</v>
      </c>
      <c r="G52" s="31"/>
      <c r="H52" s="22"/>
      <c r="I52" s="15" t="s">
        <v>80</v>
      </c>
      <c r="J52" s="15" t="s">
        <v>98</v>
      </c>
      <c r="K52" s="197"/>
    </row>
    <row r="53" spans="1:11" s="2" customFormat="1" ht="23.25" customHeight="1">
      <c r="A53" s="15">
        <v>50</v>
      </c>
      <c r="B53" s="83" t="s">
        <v>385</v>
      </c>
      <c r="C53" s="83" t="s">
        <v>381</v>
      </c>
      <c r="D53" s="83" t="s">
        <v>386</v>
      </c>
      <c r="E53" s="83" t="s">
        <v>178</v>
      </c>
      <c r="F53" s="84">
        <v>3000</v>
      </c>
      <c r="G53" s="31"/>
      <c r="H53" s="22"/>
      <c r="I53" s="15" t="s">
        <v>80</v>
      </c>
      <c r="J53" s="15" t="s">
        <v>98</v>
      </c>
      <c r="K53" s="197"/>
    </row>
    <row r="54" spans="1:11" s="2" customFormat="1" ht="23.25" customHeight="1">
      <c r="A54" s="15">
        <v>51</v>
      </c>
      <c r="B54" s="83" t="s">
        <v>387</v>
      </c>
      <c r="C54" s="83" t="s">
        <v>381</v>
      </c>
      <c r="D54" s="83" t="s">
        <v>388</v>
      </c>
      <c r="E54" s="83" t="s">
        <v>178</v>
      </c>
      <c r="F54" s="84">
        <v>26000</v>
      </c>
      <c r="G54" s="31"/>
      <c r="H54" s="22"/>
      <c r="I54" s="15" t="s">
        <v>80</v>
      </c>
      <c r="J54" s="15" t="s">
        <v>98</v>
      </c>
      <c r="K54" s="197"/>
    </row>
    <row r="55" spans="1:11" s="2" customFormat="1" ht="23.25" customHeight="1">
      <c r="A55" s="15">
        <v>52</v>
      </c>
      <c r="B55" s="83" t="s">
        <v>389</v>
      </c>
      <c r="C55" s="83" t="s">
        <v>381</v>
      </c>
      <c r="D55" s="83" t="s">
        <v>390</v>
      </c>
      <c r="E55" s="83" t="s">
        <v>178</v>
      </c>
      <c r="F55" s="84">
        <v>10000</v>
      </c>
      <c r="G55" s="31"/>
      <c r="H55" s="22"/>
      <c r="I55" s="15" t="s">
        <v>80</v>
      </c>
      <c r="J55" s="15" t="s">
        <v>98</v>
      </c>
      <c r="K55" s="197"/>
    </row>
    <row r="56" spans="1:11" s="2" customFormat="1" ht="23.25" customHeight="1">
      <c r="A56" s="15">
        <v>53</v>
      </c>
      <c r="B56" s="83" t="s">
        <v>391</v>
      </c>
      <c r="C56" s="83" t="s">
        <v>381</v>
      </c>
      <c r="D56" s="83" t="s">
        <v>392</v>
      </c>
      <c r="E56" s="83" t="s">
        <v>178</v>
      </c>
      <c r="F56" s="84">
        <v>200</v>
      </c>
      <c r="G56" s="31"/>
      <c r="H56" s="22"/>
      <c r="I56" s="15" t="s">
        <v>80</v>
      </c>
      <c r="J56" s="15" t="s">
        <v>98</v>
      </c>
      <c r="K56" s="197"/>
    </row>
    <row r="57" spans="1:11" s="2" customFormat="1" ht="23.25" customHeight="1">
      <c r="A57" s="15">
        <v>54</v>
      </c>
      <c r="B57" s="83" t="s">
        <v>400</v>
      </c>
      <c r="C57" s="83" t="s">
        <v>394</v>
      </c>
      <c r="D57" s="83" t="s">
        <v>401</v>
      </c>
      <c r="E57" s="83" t="s">
        <v>178</v>
      </c>
      <c r="F57" s="84">
        <v>100</v>
      </c>
      <c r="G57" s="31"/>
      <c r="H57" s="22"/>
      <c r="I57" s="15" t="s">
        <v>80</v>
      </c>
      <c r="J57" s="15" t="s">
        <v>98</v>
      </c>
      <c r="K57" s="197"/>
    </row>
    <row r="58" spans="1:11" s="2" customFormat="1" ht="23.25" customHeight="1">
      <c r="A58" s="15">
        <v>55</v>
      </c>
      <c r="B58" s="83" t="s">
        <v>411</v>
      </c>
      <c r="C58" s="83" t="s">
        <v>407</v>
      </c>
      <c r="D58" s="83" t="s">
        <v>412</v>
      </c>
      <c r="E58" s="83" t="s">
        <v>178</v>
      </c>
      <c r="F58" s="84">
        <v>3000</v>
      </c>
      <c r="G58" s="31"/>
      <c r="H58" s="22"/>
      <c r="I58" s="15" t="s">
        <v>80</v>
      </c>
      <c r="J58" s="15" t="s">
        <v>98</v>
      </c>
      <c r="K58" s="197"/>
    </row>
    <row r="59" spans="1:11" s="2" customFormat="1" ht="23.25" customHeight="1">
      <c r="A59" s="15">
        <v>56</v>
      </c>
      <c r="B59" s="83" t="s">
        <v>415</v>
      </c>
      <c r="C59" s="83" t="s">
        <v>407</v>
      </c>
      <c r="D59" s="83" t="s">
        <v>416</v>
      </c>
      <c r="E59" s="83" t="s">
        <v>178</v>
      </c>
      <c r="F59" s="84">
        <v>100</v>
      </c>
      <c r="G59" s="31"/>
      <c r="H59" s="22"/>
      <c r="I59" s="15" t="s">
        <v>80</v>
      </c>
      <c r="J59" s="15" t="s">
        <v>98</v>
      </c>
      <c r="K59" s="197"/>
    </row>
    <row r="60" spans="1:11" s="2" customFormat="1" ht="23.25" customHeight="1">
      <c r="A60" s="15">
        <v>57</v>
      </c>
      <c r="B60" s="83" t="s">
        <v>417</v>
      </c>
      <c r="C60" s="83" t="s">
        <v>407</v>
      </c>
      <c r="D60" s="83" t="s">
        <v>418</v>
      </c>
      <c r="E60" s="83" t="s">
        <v>178</v>
      </c>
      <c r="F60" s="84">
        <v>200</v>
      </c>
      <c r="G60" s="31"/>
      <c r="H60" s="22"/>
      <c r="I60" s="15" t="s">
        <v>80</v>
      </c>
      <c r="J60" s="15" t="s">
        <v>98</v>
      </c>
      <c r="K60" s="197"/>
    </row>
    <row r="61" spans="1:11" s="2" customFormat="1" ht="23.25" customHeight="1">
      <c r="A61" s="15">
        <v>58</v>
      </c>
      <c r="B61" s="83" t="s">
        <v>473</v>
      </c>
      <c r="C61" s="83" t="s">
        <v>407</v>
      </c>
      <c r="D61" s="83" t="s">
        <v>474</v>
      </c>
      <c r="E61" s="83" t="s">
        <v>178</v>
      </c>
      <c r="F61" s="84">
        <v>100</v>
      </c>
      <c r="G61" s="31"/>
      <c r="H61" s="22"/>
      <c r="I61" s="15" t="s">
        <v>80</v>
      </c>
      <c r="J61" s="15" t="s">
        <v>98</v>
      </c>
      <c r="K61" s="197"/>
    </row>
    <row r="62" spans="1:11" s="2" customFormat="1" ht="23.25" customHeight="1">
      <c r="A62" s="15">
        <v>59</v>
      </c>
      <c r="B62" s="83" t="s">
        <v>475</v>
      </c>
      <c r="C62" s="83" t="s">
        <v>407</v>
      </c>
      <c r="D62" s="83" t="s">
        <v>476</v>
      </c>
      <c r="E62" s="83" t="s">
        <v>178</v>
      </c>
      <c r="F62" s="84">
        <v>100</v>
      </c>
      <c r="G62" s="31"/>
      <c r="H62" s="22"/>
      <c r="I62" s="15" t="s">
        <v>80</v>
      </c>
      <c r="J62" s="15" t="s">
        <v>98</v>
      </c>
      <c r="K62" s="197"/>
    </row>
    <row r="63" spans="1:11" s="2" customFormat="1" ht="23.25" customHeight="1">
      <c r="A63" s="15">
        <v>60</v>
      </c>
      <c r="B63" s="180" t="s">
        <v>423</v>
      </c>
      <c r="C63" s="180" t="s">
        <v>424</v>
      </c>
      <c r="D63" s="180" t="s">
        <v>425</v>
      </c>
      <c r="E63" s="180" t="s">
        <v>178</v>
      </c>
      <c r="F63" s="181">
        <v>1700</v>
      </c>
      <c r="G63" s="31"/>
      <c r="H63" s="22"/>
      <c r="I63" s="15" t="s">
        <v>80</v>
      </c>
      <c r="J63" s="15" t="s">
        <v>98</v>
      </c>
      <c r="K63" s="197"/>
    </row>
    <row r="64" spans="1:11" s="2" customFormat="1" ht="23.25" customHeight="1">
      <c r="A64" s="15">
        <v>61</v>
      </c>
      <c r="B64" s="85" t="s">
        <v>427</v>
      </c>
      <c r="C64" s="85" t="s">
        <v>424</v>
      </c>
      <c r="D64" s="85" t="s">
        <v>428</v>
      </c>
      <c r="E64" s="85" t="s">
        <v>178</v>
      </c>
      <c r="F64" s="86">
        <v>300</v>
      </c>
      <c r="G64" s="31"/>
      <c r="H64" s="22"/>
      <c r="I64" s="15" t="s">
        <v>80</v>
      </c>
      <c r="J64" s="15" t="s">
        <v>98</v>
      </c>
      <c r="K64" s="197"/>
    </row>
    <row r="65" spans="1:11" s="2" customFormat="1" ht="23.25" customHeight="1">
      <c r="A65" s="15">
        <v>62</v>
      </c>
      <c r="B65" s="85" t="s">
        <v>429</v>
      </c>
      <c r="C65" s="85" t="s">
        <v>430</v>
      </c>
      <c r="D65" s="85" t="s">
        <v>431</v>
      </c>
      <c r="E65" s="85" t="s">
        <v>178</v>
      </c>
      <c r="F65" s="86">
        <v>100</v>
      </c>
      <c r="G65" s="31"/>
      <c r="H65" s="22"/>
      <c r="I65" s="15" t="s">
        <v>80</v>
      </c>
      <c r="J65" s="15" t="s">
        <v>98</v>
      </c>
      <c r="K65" s="197"/>
    </row>
    <row r="66" spans="1:11" s="2" customFormat="1" ht="23.25" customHeight="1">
      <c r="A66" s="15">
        <v>63</v>
      </c>
      <c r="B66" s="85" t="s">
        <v>435</v>
      </c>
      <c r="C66" s="85" t="s">
        <v>433</v>
      </c>
      <c r="D66" s="85" t="s">
        <v>436</v>
      </c>
      <c r="E66" s="85" t="s">
        <v>178</v>
      </c>
      <c r="F66" s="86">
        <v>3000</v>
      </c>
      <c r="G66" s="31"/>
      <c r="H66" s="22"/>
      <c r="I66" s="15" t="s">
        <v>80</v>
      </c>
      <c r="J66" s="15" t="s">
        <v>98</v>
      </c>
      <c r="K66" s="197"/>
    </row>
    <row r="67" spans="1:11" s="2" customFormat="1" ht="23.25" customHeight="1">
      <c r="A67" s="15">
        <v>64</v>
      </c>
      <c r="B67" s="85" t="s">
        <v>441</v>
      </c>
      <c r="C67" s="85" t="s">
        <v>442</v>
      </c>
      <c r="D67" s="85" t="s">
        <v>443</v>
      </c>
      <c r="E67" s="85" t="s">
        <v>178</v>
      </c>
      <c r="F67" s="86">
        <v>100</v>
      </c>
      <c r="G67" s="31"/>
      <c r="H67" s="22"/>
      <c r="I67" s="15" t="s">
        <v>80</v>
      </c>
      <c r="J67" s="15" t="s">
        <v>98</v>
      </c>
      <c r="K67" s="197"/>
    </row>
    <row r="68" spans="1:11" s="2" customFormat="1" ht="23.25" customHeight="1">
      <c r="A68" s="15">
        <v>65</v>
      </c>
      <c r="B68" s="85" t="s">
        <v>444</v>
      </c>
      <c r="C68" s="85" t="s">
        <v>442</v>
      </c>
      <c r="D68" s="85" t="s">
        <v>445</v>
      </c>
      <c r="E68" s="85" t="s">
        <v>178</v>
      </c>
      <c r="F68" s="86">
        <v>700</v>
      </c>
      <c r="G68" s="31"/>
      <c r="H68" s="22"/>
      <c r="I68" s="15" t="s">
        <v>80</v>
      </c>
      <c r="J68" s="15" t="s">
        <v>98</v>
      </c>
      <c r="K68" s="197"/>
    </row>
    <row r="69" spans="1:11" s="2" customFormat="1" ht="23.25" customHeight="1">
      <c r="A69" s="15">
        <v>66</v>
      </c>
      <c r="B69" s="85" t="s">
        <v>446</v>
      </c>
      <c r="C69" s="85" t="s">
        <v>370</v>
      </c>
      <c r="D69" s="85" t="s">
        <v>447</v>
      </c>
      <c r="E69" s="85" t="s">
        <v>178</v>
      </c>
      <c r="F69" s="86">
        <v>100</v>
      </c>
      <c r="G69" s="31"/>
      <c r="H69" s="22"/>
      <c r="I69" s="15" t="s">
        <v>80</v>
      </c>
      <c r="J69" s="15" t="s">
        <v>98</v>
      </c>
      <c r="K69" s="197"/>
    </row>
    <row r="70" spans="1:11" s="2" customFormat="1" ht="23.25" customHeight="1">
      <c r="A70" s="15">
        <v>67</v>
      </c>
      <c r="B70" s="85" t="s">
        <v>460</v>
      </c>
      <c r="C70" s="85" t="s">
        <v>461</v>
      </c>
      <c r="D70" s="85" t="s">
        <v>462</v>
      </c>
      <c r="E70" s="85" t="s">
        <v>178</v>
      </c>
      <c r="F70" s="86">
        <v>7000</v>
      </c>
      <c r="G70" s="31"/>
      <c r="H70" s="22"/>
      <c r="I70" s="15" t="s">
        <v>80</v>
      </c>
      <c r="J70" s="15" t="s">
        <v>98</v>
      </c>
      <c r="K70" s="197"/>
    </row>
    <row r="71" spans="1:11" s="2" customFormat="1" ht="23.25" customHeight="1">
      <c r="A71" s="15">
        <v>68</v>
      </c>
      <c r="B71" s="85" t="s">
        <v>463</v>
      </c>
      <c r="C71" s="85" t="s">
        <v>464</v>
      </c>
      <c r="D71" s="85" t="s">
        <v>462</v>
      </c>
      <c r="E71" s="85" t="s">
        <v>178</v>
      </c>
      <c r="F71" s="86">
        <v>3400</v>
      </c>
      <c r="G71" s="31"/>
      <c r="H71" s="22"/>
      <c r="I71" s="15" t="s">
        <v>80</v>
      </c>
      <c r="J71" s="15" t="s">
        <v>98</v>
      </c>
      <c r="K71" s="197"/>
    </row>
    <row r="72" spans="1:11" s="2" customFormat="1" ht="23.25" customHeight="1">
      <c r="A72" s="15">
        <v>69</v>
      </c>
      <c r="B72" s="85" t="s">
        <v>465</v>
      </c>
      <c r="C72" s="85" t="s">
        <v>466</v>
      </c>
      <c r="D72" s="85" t="s">
        <v>462</v>
      </c>
      <c r="E72" s="85" t="s">
        <v>178</v>
      </c>
      <c r="F72" s="86">
        <v>1000</v>
      </c>
      <c r="G72" s="31"/>
      <c r="H72" s="22"/>
      <c r="I72" s="15" t="s">
        <v>80</v>
      </c>
      <c r="J72" s="15" t="s">
        <v>98</v>
      </c>
      <c r="K72" s="197"/>
    </row>
    <row r="73" spans="1:11" s="2" customFormat="1" ht="23.25" customHeight="1">
      <c r="A73" s="15">
        <v>70</v>
      </c>
      <c r="B73" s="85" t="s">
        <v>420</v>
      </c>
      <c r="C73" s="85" t="s">
        <v>421</v>
      </c>
      <c r="D73" s="85" t="s">
        <v>422</v>
      </c>
      <c r="E73" s="85" t="s">
        <v>178</v>
      </c>
      <c r="F73" s="86">
        <v>4500</v>
      </c>
      <c r="G73" s="31"/>
      <c r="H73" s="22"/>
      <c r="I73" s="15" t="s">
        <v>80</v>
      </c>
      <c r="J73" s="15" t="s">
        <v>98</v>
      </c>
      <c r="K73" s="197"/>
    </row>
    <row r="74" spans="1:11" s="3" customFormat="1" ht="23.25" customHeight="1">
      <c r="A74" s="5"/>
      <c r="B74" s="16"/>
      <c r="C74" s="16" t="s">
        <v>74</v>
      </c>
      <c r="D74" s="17"/>
      <c r="E74" s="18"/>
      <c r="F74" s="18">
        <f>SUM(F4:F73)</f>
        <v>366600</v>
      </c>
      <c r="G74" s="19"/>
      <c r="H74" s="18"/>
      <c r="I74" s="18"/>
      <c r="J74" s="18"/>
      <c r="K74" s="19"/>
    </row>
    <row r="75" spans="1:11" s="4" customFormat="1" ht="37.5" customHeight="1">
      <c r="A75" s="198" t="s">
        <v>575</v>
      </c>
      <c r="B75" s="198"/>
      <c r="C75" s="198"/>
      <c r="D75" s="199"/>
      <c r="E75" s="198"/>
      <c r="F75" s="198"/>
      <c r="G75" s="198"/>
      <c r="H75" s="198"/>
      <c r="I75" s="198"/>
      <c r="J75" s="198"/>
      <c r="K75" s="198"/>
    </row>
    <row r="76" spans="1:9" ht="17.25" customHeight="1">
      <c r="A76" s="191" t="s">
        <v>571</v>
      </c>
      <c r="B76" s="191"/>
      <c r="C76" s="191"/>
      <c r="D76" s="191"/>
      <c r="E76" s="191"/>
      <c r="F76" s="191"/>
      <c r="G76" s="191"/>
      <c r="H76" s="191"/>
      <c r="I76" s="191"/>
    </row>
  </sheetData>
  <sheetProtection/>
  <mergeCells count="6">
    <mergeCell ref="A76:I76"/>
    <mergeCell ref="K51:K73"/>
    <mergeCell ref="A75:K75"/>
    <mergeCell ref="A1:K1"/>
    <mergeCell ref="A2:K2"/>
    <mergeCell ref="K4:K50"/>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K49"/>
  <sheetViews>
    <sheetView zoomScalePageLayoutView="0" workbookViewId="0" topLeftCell="A1">
      <selection activeCell="D3" sqref="D3"/>
    </sheetView>
  </sheetViews>
  <sheetFormatPr defaultColWidth="9.00390625" defaultRowHeight="14.25"/>
  <cols>
    <col min="1" max="1" width="6.375" style="0" customWidth="1"/>
    <col min="2" max="2" width="13.125" style="0" customWidth="1"/>
    <col min="3" max="3" width="16.625" style="0" customWidth="1"/>
    <col min="4" max="4" width="20.125" style="0" customWidth="1"/>
  </cols>
  <sheetData>
    <row r="1" spans="1:11" s="1" customFormat="1" ht="33" customHeight="1">
      <c r="A1" s="200" t="s">
        <v>0</v>
      </c>
      <c r="B1" s="200"/>
      <c r="C1" s="200"/>
      <c r="D1" s="200"/>
      <c r="E1" s="200"/>
      <c r="F1" s="200"/>
      <c r="G1" s="200"/>
      <c r="H1" s="200"/>
      <c r="I1" s="200"/>
      <c r="J1" s="200"/>
      <c r="K1" s="200"/>
    </row>
    <row r="2" spans="1:11" s="2" customFormat="1" ht="33" customHeight="1">
      <c r="A2" s="201" t="s">
        <v>623</v>
      </c>
      <c r="B2" s="202"/>
      <c r="C2" s="202"/>
      <c r="D2" s="202"/>
      <c r="E2" s="202"/>
      <c r="F2" s="202"/>
      <c r="G2" s="202"/>
      <c r="H2" s="202"/>
      <c r="I2" s="202"/>
      <c r="J2" s="202"/>
      <c r="K2" s="202"/>
    </row>
    <row r="3" spans="1:11" s="1" customFormat="1" ht="39" customHeight="1">
      <c r="A3" s="5" t="s">
        <v>2</v>
      </c>
      <c r="B3" s="5" t="s">
        <v>3</v>
      </c>
      <c r="C3" s="5" t="s">
        <v>4</v>
      </c>
      <c r="D3" s="5" t="s">
        <v>628</v>
      </c>
      <c r="E3" s="7" t="s">
        <v>76</v>
      </c>
      <c r="F3" s="7" t="s">
        <v>6</v>
      </c>
      <c r="G3" s="5" t="s">
        <v>7</v>
      </c>
      <c r="H3" s="8" t="s">
        <v>8</v>
      </c>
      <c r="I3" s="7" t="s">
        <v>9</v>
      </c>
      <c r="J3" s="7" t="s">
        <v>97</v>
      </c>
      <c r="K3" s="5" t="s">
        <v>10</v>
      </c>
    </row>
    <row r="4" spans="1:11" s="2" customFormat="1" ht="26.25" customHeight="1">
      <c r="A4" s="15">
        <v>1</v>
      </c>
      <c r="B4" s="79" t="s">
        <v>365</v>
      </c>
      <c r="C4" s="79" t="s">
        <v>366</v>
      </c>
      <c r="D4" s="79" t="s">
        <v>367</v>
      </c>
      <c r="E4" s="79" t="s">
        <v>178</v>
      </c>
      <c r="F4" s="79">
        <v>100</v>
      </c>
      <c r="G4" s="31"/>
      <c r="H4" s="22"/>
      <c r="I4" s="15" t="s">
        <v>80</v>
      </c>
      <c r="J4" s="15" t="s">
        <v>98</v>
      </c>
      <c r="K4" s="204"/>
    </row>
    <row r="5" spans="1:11" s="2" customFormat="1" ht="26.25" customHeight="1">
      <c r="A5" s="15">
        <v>2</v>
      </c>
      <c r="B5" s="79" t="s">
        <v>369</v>
      </c>
      <c r="C5" s="79" t="s">
        <v>370</v>
      </c>
      <c r="D5" s="79" t="s">
        <v>371</v>
      </c>
      <c r="E5" s="79" t="s">
        <v>178</v>
      </c>
      <c r="F5" s="79">
        <v>100</v>
      </c>
      <c r="G5" s="31"/>
      <c r="H5" s="22"/>
      <c r="I5" s="15" t="s">
        <v>80</v>
      </c>
      <c r="J5" s="15" t="s">
        <v>98</v>
      </c>
      <c r="K5" s="197"/>
    </row>
    <row r="6" spans="1:11" s="2" customFormat="1" ht="26.25" customHeight="1">
      <c r="A6" s="15">
        <v>3</v>
      </c>
      <c r="B6" s="79" t="s">
        <v>372</v>
      </c>
      <c r="C6" s="79" t="s">
        <v>373</v>
      </c>
      <c r="D6" s="79" t="s">
        <v>374</v>
      </c>
      <c r="E6" s="79" t="s">
        <v>178</v>
      </c>
      <c r="F6" s="79">
        <v>100</v>
      </c>
      <c r="G6" s="31"/>
      <c r="H6" s="22"/>
      <c r="I6" s="15" t="s">
        <v>80</v>
      </c>
      <c r="J6" s="15" t="s">
        <v>98</v>
      </c>
      <c r="K6" s="197"/>
    </row>
    <row r="7" spans="1:11" s="2" customFormat="1" ht="26.25" customHeight="1">
      <c r="A7" s="15">
        <v>4</v>
      </c>
      <c r="B7" s="79" t="s">
        <v>375</v>
      </c>
      <c r="C7" s="79" t="s">
        <v>373</v>
      </c>
      <c r="D7" s="79" t="s">
        <v>376</v>
      </c>
      <c r="E7" s="79" t="s">
        <v>178</v>
      </c>
      <c r="F7" s="79">
        <v>100</v>
      </c>
      <c r="G7" s="31"/>
      <c r="H7" s="22"/>
      <c r="I7" s="15" t="s">
        <v>80</v>
      </c>
      <c r="J7" s="15" t="s">
        <v>98</v>
      </c>
      <c r="K7" s="197"/>
    </row>
    <row r="8" spans="1:11" s="2" customFormat="1" ht="26.25" customHeight="1">
      <c r="A8" s="15">
        <v>5</v>
      </c>
      <c r="B8" s="79" t="s">
        <v>377</v>
      </c>
      <c r="C8" s="79" t="s">
        <v>378</v>
      </c>
      <c r="D8" s="79" t="s">
        <v>379</v>
      </c>
      <c r="E8" s="79" t="s">
        <v>178</v>
      </c>
      <c r="F8" s="79">
        <v>100</v>
      </c>
      <c r="G8" s="31"/>
      <c r="H8" s="22"/>
      <c r="I8" s="15" t="s">
        <v>80</v>
      </c>
      <c r="J8" s="15" t="s">
        <v>98</v>
      </c>
      <c r="K8" s="197"/>
    </row>
    <row r="9" spans="1:11" s="2" customFormat="1" ht="26.25" customHeight="1">
      <c r="A9" s="15">
        <v>6</v>
      </c>
      <c r="B9" s="79" t="s">
        <v>380</v>
      </c>
      <c r="C9" s="79" t="s">
        <v>381</v>
      </c>
      <c r="D9" s="79" t="s">
        <v>382</v>
      </c>
      <c r="E9" s="79" t="s">
        <v>178</v>
      </c>
      <c r="F9" s="79">
        <v>200</v>
      </c>
      <c r="G9" s="31"/>
      <c r="H9" s="22"/>
      <c r="I9" s="15" t="s">
        <v>80</v>
      </c>
      <c r="J9" s="15" t="s">
        <v>98</v>
      </c>
      <c r="K9" s="197"/>
    </row>
    <row r="10" spans="1:11" s="2" customFormat="1" ht="26.25" customHeight="1">
      <c r="A10" s="15">
        <v>7</v>
      </c>
      <c r="B10" s="79" t="s">
        <v>383</v>
      </c>
      <c r="C10" s="79" t="s">
        <v>381</v>
      </c>
      <c r="D10" s="79" t="s">
        <v>384</v>
      </c>
      <c r="E10" s="79" t="s">
        <v>178</v>
      </c>
      <c r="F10" s="79">
        <v>200</v>
      </c>
      <c r="G10" s="31"/>
      <c r="H10" s="22"/>
      <c r="I10" s="15" t="s">
        <v>80</v>
      </c>
      <c r="J10" s="15" t="s">
        <v>98</v>
      </c>
      <c r="K10" s="197"/>
    </row>
    <row r="11" spans="1:11" s="2" customFormat="1" ht="26.25" customHeight="1">
      <c r="A11" s="15">
        <v>8</v>
      </c>
      <c r="B11" s="79" t="s">
        <v>385</v>
      </c>
      <c r="C11" s="79" t="s">
        <v>381</v>
      </c>
      <c r="D11" s="79" t="s">
        <v>386</v>
      </c>
      <c r="E11" s="79" t="s">
        <v>178</v>
      </c>
      <c r="F11" s="79">
        <v>200</v>
      </c>
      <c r="G11" s="31"/>
      <c r="H11" s="22"/>
      <c r="I11" s="15" t="s">
        <v>80</v>
      </c>
      <c r="J11" s="15" t="s">
        <v>98</v>
      </c>
      <c r="K11" s="197"/>
    </row>
    <row r="12" spans="1:11" s="2" customFormat="1" ht="26.25" customHeight="1">
      <c r="A12" s="15">
        <v>9</v>
      </c>
      <c r="B12" s="79" t="s">
        <v>387</v>
      </c>
      <c r="C12" s="79" t="s">
        <v>381</v>
      </c>
      <c r="D12" s="79" t="s">
        <v>388</v>
      </c>
      <c r="E12" s="79" t="s">
        <v>178</v>
      </c>
      <c r="F12" s="79">
        <v>200</v>
      </c>
      <c r="G12" s="31"/>
      <c r="H12" s="22"/>
      <c r="I12" s="15" t="s">
        <v>80</v>
      </c>
      <c r="J12" s="15" t="s">
        <v>98</v>
      </c>
      <c r="K12" s="197"/>
    </row>
    <row r="13" spans="1:11" s="2" customFormat="1" ht="26.25" customHeight="1">
      <c r="A13" s="15">
        <v>10</v>
      </c>
      <c r="B13" s="79" t="s">
        <v>389</v>
      </c>
      <c r="C13" s="79" t="s">
        <v>381</v>
      </c>
      <c r="D13" s="79" t="s">
        <v>390</v>
      </c>
      <c r="E13" s="79" t="s">
        <v>178</v>
      </c>
      <c r="F13" s="79">
        <v>200</v>
      </c>
      <c r="G13" s="31"/>
      <c r="H13" s="22"/>
      <c r="I13" s="15" t="s">
        <v>80</v>
      </c>
      <c r="J13" s="15" t="s">
        <v>98</v>
      </c>
      <c r="K13" s="197"/>
    </row>
    <row r="14" spans="1:11" s="2" customFormat="1" ht="26.25" customHeight="1">
      <c r="A14" s="15">
        <v>11</v>
      </c>
      <c r="B14" s="79" t="s">
        <v>391</v>
      </c>
      <c r="C14" s="79" t="s">
        <v>381</v>
      </c>
      <c r="D14" s="79" t="s">
        <v>392</v>
      </c>
      <c r="E14" s="79" t="s">
        <v>178</v>
      </c>
      <c r="F14" s="79">
        <v>200</v>
      </c>
      <c r="G14" s="31"/>
      <c r="H14" s="22"/>
      <c r="I14" s="15" t="s">
        <v>80</v>
      </c>
      <c r="J14" s="15" t="s">
        <v>98</v>
      </c>
      <c r="K14" s="197"/>
    </row>
    <row r="15" spans="1:11" s="2" customFormat="1" ht="26.25" customHeight="1">
      <c r="A15" s="15">
        <v>12</v>
      </c>
      <c r="B15" s="79" t="s">
        <v>393</v>
      </c>
      <c r="C15" s="79" t="s">
        <v>394</v>
      </c>
      <c r="D15" s="79" t="s">
        <v>395</v>
      </c>
      <c r="E15" s="79" t="s">
        <v>178</v>
      </c>
      <c r="F15" s="79">
        <v>200</v>
      </c>
      <c r="G15" s="31"/>
      <c r="H15" s="22"/>
      <c r="I15" s="15" t="s">
        <v>80</v>
      </c>
      <c r="J15" s="15" t="s">
        <v>98</v>
      </c>
      <c r="K15" s="197"/>
    </row>
    <row r="16" spans="1:11" s="2" customFormat="1" ht="26.25" customHeight="1">
      <c r="A16" s="15">
        <v>13</v>
      </c>
      <c r="B16" s="79" t="s">
        <v>396</v>
      </c>
      <c r="C16" s="79" t="s">
        <v>394</v>
      </c>
      <c r="D16" s="79" t="s">
        <v>397</v>
      </c>
      <c r="E16" s="79" t="s">
        <v>178</v>
      </c>
      <c r="F16" s="79">
        <v>2400</v>
      </c>
      <c r="G16" s="31"/>
      <c r="H16" s="22"/>
      <c r="I16" s="15" t="s">
        <v>80</v>
      </c>
      <c r="J16" s="15" t="s">
        <v>98</v>
      </c>
      <c r="K16" s="197"/>
    </row>
    <row r="17" spans="1:11" s="2" customFormat="1" ht="26.25" customHeight="1">
      <c r="A17" s="15">
        <v>14</v>
      </c>
      <c r="B17" s="79" t="s">
        <v>398</v>
      </c>
      <c r="C17" s="79" t="s">
        <v>394</v>
      </c>
      <c r="D17" s="79" t="s">
        <v>399</v>
      </c>
      <c r="E17" s="79" t="s">
        <v>178</v>
      </c>
      <c r="F17" s="79">
        <v>16800</v>
      </c>
      <c r="G17" s="31"/>
      <c r="H17" s="22"/>
      <c r="I17" s="15" t="s">
        <v>80</v>
      </c>
      <c r="J17" s="15" t="s">
        <v>98</v>
      </c>
      <c r="K17" s="197"/>
    </row>
    <row r="18" spans="1:11" s="2" customFormat="1" ht="26.25" customHeight="1">
      <c r="A18" s="15">
        <v>15</v>
      </c>
      <c r="B18" s="79" t="s">
        <v>400</v>
      </c>
      <c r="C18" s="79" t="s">
        <v>394</v>
      </c>
      <c r="D18" s="79" t="s">
        <v>401</v>
      </c>
      <c r="E18" s="79" t="s">
        <v>178</v>
      </c>
      <c r="F18" s="79">
        <v>13000</v>
      </c>
      <c r="G18" s="31"/>
      <c r="H18" s="22"/>
      <c r="I18" s="15" t="s">
        <v>80</v>
      </c>
      <c r="J18" s="15" t="s">
        <v>98</v>
      </c>
      <c r="K18" s="197"/>
    </row>
    <row r="19" spans="1:11" s="2" customFormat="1" ht="26.25" customHeight="1">
      <c r="A19" s="15">
        <v>16</v>
      </c>
      <c r="B19" s="79" t="s">
        <v>406</v>
      </c>
      <c r="C19" s="79" t="s">
        <v>407</v>
      </c>
      <c r="D19" s="79" t="s">
        <v>408</v>
      </c>
      <c r="E19" s="79" t="s">
        <v>178</v>
      </c>
      <c r="F19" s="79">
        <v>3400</v>
      </c>
      <c r="G19" s="31"/>
      <c r="H19" s="22"/>
      <c r="I19" s="15" t="s">
        <v>80</v>
      </c>
      <c r="J19" s="15" t="s">
        <v>98</v>
      </c>
      <c r="K19" s="197"/>
    </row>
    <row r="20" spans="1:11" s="2" customFormat="1" ht="26.25" customHeight="1">
      <c r="A20" s="15">
        <v>17</v>
      </c>
      <c r="B20" s="79" t="s">
        <v>409</v>
      </c>
      <c r="C20" s="79" t="s">
        <v>407</v>
      </c>
      <c r="D20" s="79" t="s">
        <v>410</v>
      </c>
      <c r="E20" s="79" t="s">
        <v>178</v>
      </c>
      <c r="F20" s="79">
        <v>5100</v>
      </c>
      <c r="G20" s="31"/>
      <c r="H20" s="22"/>
      <c r="I20" s="15" t="s">
        <v>80</v>
      </c>
      <c r="J20" s="15" t="s">
        <v>98</v>
      </c>
      <c r="K20" s="197"/>
    </row>
    <row r="21" spans="1:11" s="2" customFormat="1" ht="26.25" customHeight="1">
      <c r="A21" s="15">
        <v>18</v>
      </c>
      <c r="B21" s="79" t="s">
        <v>411</v>
      </c>
      <c r="C21" s="79" t="s">
        <v>407</v>
      </c>
      <c r="D21" s="79" t="s">
        <v>412</v>
      </c>
      <c r="E21" s="79" t="s">
        <v>178</v>
      </c>
      <c r="F21" s="79">
        <v>6800</v>
      </c>
      <c r="G21" s="31"/>
      <c r="H21" s="22"/>
      <c r="I21" s="15" t="s">
        <v>80</v>
      </c>
      <c r="J21" s="15" t="s">
        <v>98</v>
      </c>
      <c r="K21" s="197"/>
    </row>
    <row r="22" spans="1:11" s="2" customFormat="1" ht="26.25" customHeight="1">
      <c r="A22" s="15">
        <v>19</v>
      </c>
      <c r="B22" s="79" t="s">
        <v>413</v>
      </c>
      <c r="C22" s="79" t="s">
        <v>407</v>
      </c>
      <c r="D22" s="79" t="s">
        <v>414</v>
      </c>
      <c r="E22" s="79" t="s">
        <v>178</v>
      </c>
      <c r="F22" s="79">
        <v>3400</v>
      </c>
      <c r="G22" s="31"/>
      <c r="H22" s="22"/>
      <c r="I22" s="15" t="s">
        <v>80</v>
      </c>
      <c r="J22" s="15" t="s">
        <v>98</v>
      </c>
      <c r="K22" s="197"/>
    </row>
    <row r="23" spans="1:11" s="2" customFormat="1" ht="26.25" customHeight="1">
      <c r="A23" s="15">
        <v>20</v>
      </c>
      <c r="B23" s="79" t="s">
        <v>415</v>
      </c>
      <c r="C23" s="79" t="s">
        <v>407</v>
      </c>
      <c r="D23" s="79" t="s">
        <v>416</v>
      </c>
      <c r="E23" s="79" t="s">
        <v>178</v>
      </c>
      <c r="F23" s="79">
        <v>1700</v>
      </c>
      <c r="G23" s="31"/>
      <c r="H23" s="22"/>
      <c r="I23" s="15" t="s">
        <v>80</v>
      </c>
      <c r="J23" s="15" t="s">
        <v>98</v>
      </c>
      <c r="K23" s="197"/>
    </row>
    <row r="24" spans="1:11" s="2" customFormat="1" ht="26.25" customHeight="1">
      <c r="A24" s="15">
        <v>21</v>
      </c>
      <c r="B24" s="79" t="s">
        <v>417</v>
      </c>
      <c r="C24" s="79" t="s">
        <v>407</v>
      </c>
      <c r="D24" s="79" t="s">
        <v>418</v>
      </c>
      <c r="E24" s="79" t="s">
        <v>178</v>
      </c>
      <c r="F24" s="79">
        <v>1700</v>
      </c>
      <c r="G24" s="31"/>
      <c r="H24" s="22"/>
      <c r="I24" s="15" t="s">
        <v>80</v>
      </c>
      <c r="J24" s="15" t="s">
        <v>98</v>
      </c>
      <c r="K24" s="197"/>
    </row>
    <row r="25" spans="1:11" s="2" customFormat="1" ht="26.25" customHeight="1">
      <c r="A25" s="15">
        <v>22</v>
      </c>
      <c r="B25" s="79" t="s">
        <v>420</v>
      </c>
      <c r="C25" s="79" t="s">
        <v>421</v>
      </c>
      <c r="D25" s="79" t="s">
        <v>422</v>
      </c>
      <c r="E25" s="79" t="s">
        <v>178</v>
      </c>
      <c r="F25" s="79">
        <v>600</v>
      </c>
      <c r="G25" s="31"/>
      <c r="H25" s="22"/>
      <c r="I25" s="15" t="s">
        <v>80</v>
      </c>
      <c r="J25" s="15" t="s">
        <v>98</v>
      </c>
      <c r="K25" s="197"/>
    </row>
    <row r="26" spans="1:11" s="2" customFormat="1" ht="26.25" customHeight="1">
      <c r="A26" s="15">
        <v>23</v>
      </c>
      <c r="B26" s="79" t="s">
        <v>423</v>
      </c>
      <c r="C26" s="79" t="s">
        <v>424</v>
      </c>
      <c r="D26" s="79" t="s">
        <v>425</v>
      </c>
      <c r="E26" s="79" t="s">
        <v>178</v>
      </c>
      <c r="F26" s="79">
        <v>6800</v>
      </c>
      <c r="G26" s="31"/>
      <c r="H26" s="22"/>
      <c r="I26" s="15" t="s">
        <v>80</v>
      </c>
      <c r="J26" s="15" t="s">
        <v>98</v>
      </c>
      <c r="K26" s="197"/>
    </row>
    <row r="27" spans="1:11" s="2" customFormat="1" ht="26.25" customHeight="1">
      <c r="A27" s="15">
        <v>24</v>
      </c>
      <c r="B27" s="79" t="s">
        <v>427</v>
      </c>
      <c r="C27" s="79" t="s">
        <v>424</v>
      </c>
      <c r="D27" s="79" t="s">
        <v>428</v>
      </c>
      <c r="E27" s="79" t="s">
        <v>178</v>
      </c>
      <c r="F27" s="79">
        <v>6400</v>
      </c>
      <c r="G27" s="31"/>
      <c r="H27" s="22"/>
      <c r="I27" s="15" t="s">
        <v>80</v>
      </c>
      <c r="J27" s="15" t="s">
        <v>98</v>
      </c>
      <c r="K27" s="197"/>
    </row>
    <row r="28" spans="1:11" s="2" customFormat="1" ht="26.25" customHeight="1">
      <c r="A28" s="15">
        <v>25</v>
      </c>
      <c r="B28" s="79" t="s">
        <v>429</v>
      </c>
      <c r="C28" s="79" t="s">
        <v>430</v>
      </c>
      <c r="D28" s="79" t="s">
        <v>431</v>
      </c>
      <c r="E28" s="79" t="s">
        <v>178</v>
      </c>
      <c r="F28" s="79">
        <v>14000</v>
      </c>
      <c r="G28" s="31"/>
      <c r="H28" s="22"/>
      <c r="I28" s="15" t="s">
        <v>80</v>
      </c>
      <c r="J28" s="15" t="s">
        <v>98</v>
      </c>
      <c r="K28" s="197"/>
    </row>
    <row r="29" spans="1:11" s="2" customFormat="1" ht="26.25" customHeight="1">
      <c r="A29" s="15">
        <v>26</v>
      </c>
      <c r="B29" s="79" t="s">
        <v>432</v>
      </c>
      <c r="C29" s="79" t="s">
        <v>433</v>
      </c>
      <c r="D29" s="79" t="s">
        <v>434</v>
      </c>
      <c r="E29" s="79" t="s">
        <v>178</v>
      </c>
      <c r="F29" s="79">
        <v>100</v>
      </c>
      <c r="G29" s="31"/>
      <c r="H29" s="22"/>
      <c r="I29" s="15" t="s">
        <v>80</v>
      </c>
      <c r="J29" s="15" t="s">
        <v>98</v>
      </c>
      <c r="K29" s="197"/>
    </row>
    <row r="30" spans="1:11" s="2" customFormat="1" ht="26.25" customHeight="1">
      <c r="A30" s="15">
        <v>27</v>
      </c>
      <c r="B30" s="79" t="s">
        <v>435</v>
      </c>
      <c r="C30" s="79" t="s">
        <v>433</v>
      </c>
      <c r="D30" s="79" t="s">
        <v>436</v>
      </c>
      <c r="E30" s="79" t="s">
        <v>178</v>
      </c>
      <c r="F30" s="79">
        <v>100</v>
      </c>
      <c r="G30" s="31"/>
      <c r="H30" s="22"/>
      <c r="I30" s="15" t="s">
        <v>80</v>
      </c>
      <c r="J30" s="15" t="s">
        <v>98</v>
      </c>
      <c r="K30" s="197"/>
    </row>
    <row r="31" spans="1:11" s="2" customFormat="1" ht="26.25" customHeight="1">
      <c r="A31" s="15">
        <v>28</v>
      </c>
      <c r="B31" s="79" t="s">
        <v>437</v>
      </c>
      <c r="C31" s="79" t="s">
        <v>433</v>
      </c>
      <c r="D31" s="79" t="s">
        <v>438</v>
      </c>
      <c r="E31" s="79" t="s">
        <v>178</v>
      </c>
      <c r="F31" s="79">
        <v>100</v>
      </c>
      <c r="G31" s="31"/>
      <c r="H31" s="22"/>
      <c r="I31" s="15" t="s">
        <v>80</v>
      </c>
      <c r="J31" s="15" t="s">
        <v>98</v>
      </c>
      <c r="K31" s="197"/>
    </row>
    <row r="32" spans="1:11" s="2" customFormat="1" ht="26.25" customHeight="1">
      <c r="A32" s="15">
        <v>29</v>
      </c>
      <c r="B32" s="79" t="s">
        <v>439</v>
      </c>
      <c r="C32" s="79" t="s">
        <v>433</v>
      </c>
      <c r="D32" s="79" t="s">
        <v>440</v>
      </c>
      <c r="E32" s="79" t="s">
        <v>178</v>
      </c>
      <c r="F32" s="79">
        <v>100</v>
      </c>
      <c r="G32" s="31"/>
      <c r="H32" s="22"/>
      <c r="I32" s="15" t="s">
        <v>80</v>
      </c>
      <c r="J32" s="15" t="s">
        <v>98</v>
      </c>
      <c r="K32" s="197"/>
    </row>
    <row r="33" spans="1:11" s="2" customFormat="1" ht="26.25" customHeight="1">
      <c r="A33" s="15">
        <v>30</v>
      </c>
      <c r="B33" s="79" t="s">
        <v>441</v>
      </c>
      <c r="C33" s="79" t="s">
        <v>442</v>
      </c>
      <c r="D33" s="79" t="s">
        <v>443</v>
      </c>
      <c r="E33" s="79" t="s">
        <v>178</v>
      </c>
      <c r="F33" s="79">
        <v>8500</v>
      </c>
      <c r="G33" s="31"/>
      <c r="H33" s="22"/>
      <c r="I33" s="15" t="s">
        <v>80</v>
      </c>
      <c r="J33" s="15" t="s">
        <v>98</v>
      </c>
      <c r="K33" s="197"/>
    </row>
    <row r="34" spans="1:11" s="2" customFormat="1" ht="26.25" customHeight="1">
      <c r="A34" s="15">
        <v>31</v>
      </c>
      <c r="B34" s="79" t="s">
        <v>444</v>
      </c>
      <c r="C34" s="79" t="s">
        <v>442</v>
      </c>
      <c r="D34" s="79" t="s">
        <v>445</v>
      </c>
      <c r="E34" s="79" t="s">
        <v>178</v>
      </c>
      <c r="F34" s="79">
        <v>8500</v>
      </c>
      <c r="G34" s="31"/>
      <c r="H34" s="22"/>
      <c r="I34" s="15" t="s">
        <v>80</v>
      </c>
      <c r="J34" s="15" t="s">
        <v>98</v>
      </c>
      <c r="K34" s="197"/>
    </row>
    <row r="35" spans="1:11" s="2" customFormat="1" ht="26.25" customHeight="1">
      <c r="A35" s="15">
        <v>32</v>
      </c>
      <c r="B35" s="79" t="s">
        <v>446</v>
      </c>
      <c r="C35" s="79" t="s">
        <v>370</v>
      </c>
      <c r="D35" s="79" t="s">
        <v>447</v>
      </c>
      <c r="E35" s="79" t="s">
        <v>178</v>
      </c>
      <c r="F35" s="79">
        <v>2000</v>
      </c>
      <c r="G35" s="31"/>
      <c r="H35" s="22"/>
      <c r="I35" s="15" t="s">
        <v>80</v>
      </c>
      <c r="J35" s="15" t="s">
        <v>98</v>
      </c>
      <c r="K35" s="197"/>
    </row>
    <row r="36" spans="1:11" s="2" customFormat="1" ht="26.25" customHeight="1">
      <c r="A36" s="15">
        <v>33</v>
      </c>
      <c r="B36" s="79" t="s">
        <v>448</v>
      </c>
      <c r="C36" s="79" t="s">
        <v>449</v>
      </c>
      <c r="D36" s="79" t="s">
        <v>450</v>
      </c>
      <c r="E36" s="79" t="s">
        <v>178</v>
      </c>
      <c r="F36" s="79">
        <v>8500</v>
      </c>
      <c r="G36" s="31"/>
      <c r="H36" s="22"/>
      <c r="I36" s="15" t="s">
        <v>80</v>
      </c>
      <c r="J36" s="15" t="s">
        <v>98</v>
      </c>
      <c r="K36" s="197"/>
    </row>
    <row r="37" spans="1:11" s="2" customFormat="1" ht="26.25" customHeight="1">
      <c r="A37" s="15">
        <v>34</v>
      </c>
      <c r="B37" s="79" t="s">
        <v>451</v>
      </c>
      <c r="C37" s="79" t="s">
        <v>449</v>
      </c>
      <c r="D37" s="79" t="s">
        <v>452</v>
      </c>
      <c r="E37" s="79" t="s">
        <v>178</v>
      </c>
      <c r="F37" s="79">
        <v>18200</v>
      </c>
      <c r="G37" s="31"/>
      <c r="H37" s="22"/>
      <c r="I37" s="15" t="s">
        <v>80</v>
      </c>
      <c r="J37" s="15" t="s">
        <v>98</v>
      </c>
      <c r="K37" s="197"/>
    </row>
    <row r="38" spans="1:11" s="2" customFormat="1" ht="26.25" customHeight="1">
      <c r="A38" s="15">
        <v>35</v>
      </c>
      <c r="B38" s="79" t="s">
        <v>453</v>
      </c>
      <c r="C38" s="79" t="s">
        <v>449</v>
      </c>
      <c r="D38" s="79" t="s">
        <v>454</v>
      </c>
      <c r="E38" s="79" t="s">
        <v>178</v>
      </c>
      <c r="F38" s="79">
        <v>7600</v>
      </c>
      <c r="G38" s="31"/>
      <c r="H38" s="22"/>
      <c r="I38" s="15" t="s">
        <v>80</v>
      </c>
      <c r="J38" s="15" t="s">
        <v>98</v>
      </c>
      <c r="K38" s="197"/>
    </row>
    <row r="39" spans="1:11" s="2" customFormat="1" ht="26.25" customHeight="1">
      <c r="A39" s="15">
        <v>36</v>
      </c>
      <c r="B39" s="79" t="s">
        <v>455</v>
      </c>
      <c r="C39" s="79" t="s">
        <v>456</v>
      </c>
      <c r="D39" s="79" t="s">
        <v>397</v>
      </c>
      <c r="E39" s="79" t="s">
        <v>178</v>
      </c>
      <c r="F39" s="79">
        <v>8500</v>
      </c>
      <c r="G39" s="31"/>
      <c r="H39" s="22"/>
      <c r="I39" s="15" t="s">
        <v>80</v>
      </c>
      <c r="J39" s="15" t="s">
        <v>98</v>
      </c>
      <c r="K39" s="197"/>
    </row>
    <row r="40" spans="1:11" s="2" customFormat="1" ht="26.25" customHeight="1">
      <c r="A40" s="15">
        <v>37</v>
      </c>
      <c r="B40" s="79" t="s">
        <v>457</v>
      </c>
      <c r="C40" s="79" t="s">
        <v>456</v>
      </c>
      <c r="D40" s="79" t="s">
        <v>399</v>
      </c>
      <c r="E40" s="79" t="s">
        <v>178</v>
      </c>
      <c r="F40" s="79">
        <v>37000</v>
      </c>
      <c r="G40" s="31"/>
      <c r="H40" s="22"/>
      <c r="I40" s="15" t="s">
        <v>80</v>
      </c>
      <c r="J40" s="15" t="s">
        <v>98</v>
      </c>
      <c r="K40" s="197"/>
    </row>
    <row r="41" spans="1:11" s="2" customFormat="1" ht="26.25" customHeight="1">
      <c r="A41" s="15">
        <v>38</v>
      </c>
      <c r="B41" s="79" t="s">
        <v>458</v>
      </c>
      <c r="C41" s="79" t="s">
        <v>456</v>
      </c>
      <c r="D41" s="79" t="s">
        <v>401</v>
      </c>
      <c r="E41" s="79" t="s">
        <v>178</v>
      </c>
      <c r="F41" s="79">
        <v>20000</v>
      </c>
      <c r="G41" s="31"/>
      <c r="H41" s="22"/>
      <c r="I41" s="15" t="s">
        <v>80</v>
      </c>
      <c r="J41" s="15" t="s">
        <v>98</v>
      </c>
      <c r="K41" s="197"/>
    </row>
    <row r="42" spans="1:11" s="2" customFormat="1" ht="26.25" customHeight="1">
      <c r="A42" s="15">
        <v>39</v>
      </c>
      <c r="B42" s="79" t="s">
        <v>459</v>
      </c>
      <c r="C42" s="79" t="s">
        <v>456</v>
      </c>
      <c r="D42" s="79" t="s">
        <v>426</v>
      </c>
      <c r="E42" s="79" t="s">
        <v>178</v>
      </c>
      <c r="F42" s="79">
        <v>4000</v>
      </c>
      <c r="G42" s="31"/>
      <c r="H42" s="22"/>
      <c r="I42" s="15" t="s">
        <v>80</v>
      </c>
      <c r="J42" s="15" t="s">
        <v>98</v>
      </c>
      <c r="K42" s="197"/>
    </row>
    <row r="43" spans="1:11" s="2" customFormat="1" ht="26.25" customHeight="1">
      <c r="A43" s="15">
        <v>40</v>
      </c>
      <c r="B43" s="79" t="s">
        <v>460</v>
      </c>
      <c r="C43" s="79" t="s">
        <v>461</v>
      </c>
      <c r="D43" s="79" t="s">
        <v>462</v>
      </c>
      <c r="E43" s="79" t="s">
        <v>178</v>
      </c>
      <c r="F43" s="79">
        <v>2000</v>
      </c>
      <c r="G43" s="31"/>
      <c r="H43" s="22"/>
      <c r="I43" s="15" t="s">
        <v>80</v>
      </c>
      <c r="J43" s="15" t="s">
        <v>98</v>
      </c>
      <c r="K43" s="197"/>
    </row>
    <row r="44" spans="1:11" s="2" customFormat="1" ht="26.25" customHeight="1">
      <c r="A44" s="15">
        <v>41</v>
      </c>
      <c r="B44" s="87" t="s">
        <v>463</v>
      </c>
      <c r="C44" s="87" t="s">
        <v>464</v>
      </c>
      <c r="D44" s="87" t="s">
        <v>462</v>
      </c>
      <c r="E44" s="87" t="s">
        <v>178</v>
      </c>
      <c r="F44" s="87">
        <v>14000</v>
      </c>
      <c r="G44" s="31"/>
      <c r="H44" s="22"/>
      <c r="I44" s="15" t="s">
        <v>80</v>
      </c>
      <c r="J44" s="15" t="s">
        <v>98</v>
      </c>
      <c r="K44" s="197"/>
    </row>
    <row r="45" spans="1:11" s="2" customFormat="1" ht="26.25" customHeight="1">
      <c r="A45" s="15">
        <v>42</v>
      </c>
      <c r="B45" s="76" t="s">
        <v>465</v>
      </c>
      <c r="C45" s="76" t="s">
        <v>466</v>
      </c>
      <c r="D45" s="76" t="s">
        <v>462</v>
      </c>
      <c r="E45" s="76" t="s">
        <v>178</v>
      </c>
      <c r="F45" s="76">
        <v>1000</v>
      </c>
      <c r="G45" s="31"/>
      <c r="H45" s="22"/>
      <c r="I45" s="15" t="s">
        <v>80</v>
      </c>
      <c r="J45" s="15" t="s">
        <v>98</v>
      </c>
      <c r="K45" s="197"/>
    </row>
    <row r="46" spans="1:11" s="2" customFormat="1" ht="26.25" customHeight="1">
      <c r="A46" s="15">
        <v>43</v>
      </c>
      <c r="B46" s="76" t="s">
        <v>477</v>
      </c>
      <c r="C46" s="76" t="s">
        <v>478</v>
      </c>
      <c r="D46" s="76"/>
      <c r="E46" s="76" t="s">
        <v>178</v>
      </c>
      <c r="F46" s="76">
        <v>600</v>
      </c>
      <c r="G46" s="31"/>
      <c r="H46" s="22"/>
      <c r="I46" s="15" t="s">
        <v>80</v>
      </c>
      <c r="J46" s="15" t="s">
        <v>98</v>
      </c>
      <c r="K46" s="197"/>
    </row>
    <row r="47" spans="1:11" s="3" customFormat="1" ht="26.25" customHeight="1">
      <c r="A47" s="5"/>
      <c r="B47" s="16"/>
      <c r="C47" s="16" t="s">
        <v>74</v>
      </c>
      <c r="D47" s="17"/>
      <c r="E47" s="18"/>
      <c r="F47" s="18">
        <f>SUM(F4:F46)</f>
        <v>224800</v>
      </c>
      <c r="G47" s="19"/>
      <c r="H47" s="18"/>
      <c r="I47" s="18"/>
      <c r="J47" s="18"/>
      <c r="K47" s="19"/>
    </row>
    <row r="48" spans="1:11" s="4" customFormat="1" ht="37.5" customHeight="1">
      <c r="A48" s="198" t="s">
        <v>575</v>
      </c>
      <c r="B48" s="198"/>
      <c r="C48" s="198"/>
      <c r="D48" s="198"/>
      <c r="E48" s="198"/>
      <c r="F48" s="198"/>
      <c r="G48" s="198"/>
      <c r="H48" s="198"/>
      <c r="I48" s="198"/>
      <c r="J48" s="198"/>
      <c r="K48" s="198"/>
    </row>
    <row r="49" spans="1:9" ht="14.25">
      <c r="A49" s="191" t="s">
        <v>571</v>
      </c>
      <c r="B49" s="191"/>
      <c r="C49" s="191"/>
      <c r="D49" s="191"/>
      <c r="E49" s="191"/>
      <c r="F49" s="191"/>
      <c r="G49" s="191"/>
      <c r="H49" s="191"/>
      <c r="I49" s="191"/>
    </row>
  </sheetData>
  <sheetProtection/>
  <mergeCells count="5">
    <mergeCell ref="A49:I49"/>
    <mergeCell ref="A48:K48"/>
    <mergeCell ref="A1:K1"/>
    <mergeCell ref="A2:K2"/>
    <mergeCell ref="K4:K4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8"/>
  <sheetViews>
    <sheetView zoomScalePageLayoutView="0" workbookViewId="0" topLeftCell="A1">
      <selection activeCell="D3" sqref="D3"/>
    </sheetView>
  </sheetViews>
  <sheetFormatPr defaultColWidth="9.00390625" defaultRowHeight="14.25"/>
  <cols>
    <col min="2" max="2" width="12.375" style="0" customWidth="1"/>
    <col min="3" max="3" width="10.125" style="0" customWidth="1"/>
    <col min="4" max="4" width="20.125" style="0" customWidth="1"/>
  </cols>
  <sheetData>
    <row r="1" spans="1:11" s="1" customFormat="1" ht="33" customHeight="1">
      <c r="A1" s="200" t="s">
        <v>0</v>
      </c>
      <c r="B1" s="200"/>
      <c r="C1" s="200"/>
      <c r="D1" s="200"/>
      <c r="E1" s="200"/>
      <c r="F1" s="200"/>
      <c r="G1" s="200"/>
      <c r="H1" s="200"/>
      <c r="I1" s="200"/>
      <c r="J1" s="200"/>
      <c r="K1" s="200"/>
    </row>
    <row r="2" spans="1:11" s="2" customFormat="1" ht="33" customHeight="1">
      <c r="A2" s="202" t="s">
        <v>99</v>
      </c>
      <c r="B2" s="202"/>
      <c r="C2" s="202"/>
      <c r="D2" s="202"/>
      <c r="E2" s="202"/>
      <c r="F2" s="202"/>
      <c r="G2" s="202"/>
      <c r="H2" s="202"/>
      <c r="I2" s="202"/>
      <c r="J2" s="202"/>
      <c r="K2" s="202"/>
    </row>
    <row r="3" spans="1:11" s="1" customFormat="1" ht="39" customHeight="1">
      <c r="A3" s="5" t="s">
        <v>2</v>
      </c>
      <c r="B3" s="5" t="s">
        <v>3</v>
      </c>
      <c r="C3" s="5" t="s">
        <v>4</v>
      </c>
      <c r="D3" s="5" t="s">
        <v>628</v>
      </c>
      <c r="E3" s="7" t="s">
        <v>76</v>
      </c>
      <c r="F3" s="7" t="s">
        <v>6</v>
      </c>
      <c r="G3" s="5" t="s">
        <v>7</v>
      </c>
      <c r="H3" s="8" t="s">
        <v>8</v>
      </c>
      <c r="I3" s="7" t="s">
        <v>9</v>
      </c>
      <c r="J3" s="7" t="s">
        <v>97</v>
      </c>
      <c r="K3" s="5" t="s">
        <v>10</v>
      </c>
    </row>
    <row r="4" spans="1:11" s="2" customFormat="1" ht="21.75" customHeight="1">
      <c r="A4" s="15">
        <v>1</v>
      </c>
      <c r="B4" s="88" t="s">
        <v>479</v>
      </c>
      <c r="C4" s="88" t="s">
        <v>480</v>
      </c>
      <c r="D4" s="88" t="s">
        <v>481</v>
      </c>
      <c r="E4" s="88" t="s">
        <v>178</v>
      </c>
      <c r="F4" s="88">
        <v>46000</v>
      </c>
      <c r="G4" s="31"/>
      <c r="H4" s="22"/>
      <c r="I4" s="15" t="s">
        <v>80</v>
      </c>
      <c r="J4" s="15" t="s">
        <v>98</v>
      </c>
      <c r="K4" s="204"/>
    </row>
    <row r="5" spans="1:11" s="2" customFormat="1" ht="21.75" customHeight="1">
      <c r="A5" s="15">
        <v>2</v>
      </c>
      <c r="B5" s="76" t="s">
        <v>482</v>
      </c>
      <c r="C5" s="76" t="s">
        <v>483</v>
      </c>
      <c r="D5" s="76" t="s">
        <v>484</v>
      </c>
      <c r="E5" s="76" t="s">
        <v>178</v>
      </c>
      <c r="F5" s="76">
        <v>41800</v>
      </c>
      <c r="G5" s="31"/>
      <c r="H5" s="22"/>
      <c r="I5" s="15" t="s">
        <v>80</v>
      </c>
      <c r="J5" s="15" t="s">
        <v>98</v>
      </c>
      <c r="K5" s="197"/>
    </row>
    <row r="6" spans="1:11" s="3" customFormat="1" ht="30.75" customHeight="1">
      <c r="A6" s="5"/>
      <c r="B6" s="16"/>
      <c r="C6" s="16" t="s">
        <v>74</v>
      </c>
      <c r="D6" s="17"/>
      <c r="E6" s="18"/>
      <c r="F6" s="18">
        <f>SUM(F4:F5)</f>
        <v>87800</v>
      </c>
      <c r="G6" s="19"/>
      <c r="H6" s="18"/>
      <c r="I6" s="18"/>
      <c r="J6" s="18"/>
      <c r="K6" s="19"/>
    </row>
    <row r="7" spans="1:11" s="4" customFormat="1" ht="37.5" customHeight="1">
      <c r="A7" s="198" t="s">
        <v>575</v>
      </c>
      <c r="B7" s="198"/>
      <c r="C7" s="198"/>
      <c r="D7" s="198"/>
      <c r="E7" s="198"/>
      <c r="F7" s="198"/>
      <c r="G7" s="198"/>
      <c r="H7" s="198"/>
      <c r="I7" s="198"/>
      <c r="J7" s="198"/>
      <c r="K7" s="198"/>
    </row>
    <row r="8" spans="1:10" ht="14.25">
      <c r="A8" s="191" t="s">
        <v>571</v>
      </c>
      <c r="B8" s="191"/>
      <c r="C8" s="191"/>
      <c r="D8" s="191"/>
      <c r="E8" s="191"/>
      <c r="F8" s="191"/>
      <c r="G8" s="191"/>
      <c r="H8" s="191"/>
      <c r="I8" s="191"/>
      <c r="J8" s="191"/>
    </row>
  </sheetData>
  <sheetProtection/>
  <mergeCells count="5">
    <mergeCell ref="A8:J8"/>
    <mergeCell ref="A1:K1"/>
    <mergeCell ref="A2:K2"/>
    <mergeCell ref="K4:K5"/>
    <mergeCell ref="A7:K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8"/>
  <sheetViews>
    <sheetView zoomScalePageLayoutView="0" workbookViewId="0" topLeftCell="A1">
      <selection activeCell="D3" sqref="D3"/>
    </sheetView>
  </sheetViews>
  <sheetFormatPr defaultColWidth="9.00390625" defaultRowHeight="14.25"/>
  <cols>
    <col min="1" max="1" width="8.625" style="0" customWidth="1"/>
    <col min="2" max="2" width="13.875" style="0" customWidth="1"/>
    <col min="4" max="4" width="20.125" style="0" customWidth="1"/>
    <col min="6" max="6" width="8.625" style="0" customWidth="1"/>
    <col min="7" max="7" width="8.75390625" style="0" customWidth="1"/>
    <col min="8" max="10" width="8.875" style="0" customWidth="1"/>
    <col min="11" max="11" width="8.625" style="0" customWidth="1"/>
  </cols>
  <sheetData>
    <row r="1" spans="1:11" s="1" customFormat="1" ht="33" customHeight="1">
      <c r="A1" s="200" t="s">
        <v>0</v>
      </c>
      <c r="B1" s="200"/>
      <c r="C1" s="200"/>
      <c r="D1" s="200"/>
      <c r="E1" s="200"/>
      <c r="F1" s="200"/>
      <c r="G1" s="200"/>
      <c r="H1" s="200"/>
      <c r="I1" s="200"/>
      <c r="J1" s="200"/>
      <c r="K1" s="200"/>
    </row>
    <row r="2" spans="1:11" s="2" customFormat="1" ht="33" customHeight="1">
      <c r="A2" s="202" t="s">
        <v>100</v>
      </c>
      <c r="B2" s="202"/>
      <c r="C2" s="202"/>
      <c r="D2" s="202"/>
      <c r="E2" s="202"/>
      <c r="F2" s="202"/>
      <c r="G2" s="202"/>
      <c r="H2" s="202"/>
      <c r="I2" s="202"/>
      <c r="J2" s="202"/>
      <c r="K2" s="202"/>
    </row>
    <row r="3" spans="1:11" s="1" customFormat="1" ht="39" customHeight="1">
      <c r="A3" s="5" t="s">
        <v>2</v>
      </c>
      <c r="B3" s="6" t="s">
        <v>3</v>
      </c>
      <c r="C3" s="5" t="s">
        <v>4</v>
      </c>
      <c r="D3" s="5" t="s">
        <v>628</v>
      </c>
      <c r="E3" s="7" t="s">
        <v>76</v>
      </c>
      <c r="F3" s="7" t="s">
        <v>6</v>
      </c>
      <c r="G3" s="5" t="s">
        <v>7</v>
      </c>
      <c r="H3" s="8" t="s">
        <v>8</v>
      </c>
      <c r="I3" s="7" t="s">
        <v>9</v>
      </c>
      <c r="J3" s="7" t="s">
        <v>97</v>
      </c>
      <c r="K3" s="5" t="s">
        <v>10</v>
      </c>
    </row>
    <row r="4" spans="1:11" s="2" customFormat="1" ht="34.5" customHeight="1">
      <c r="A4" s="15">
        <v>1</v>
      </c>
      <c r="B4" s="54" t="s">
        <v>101</v>
      </c>
      <c r="C4" s="55" t="s">
        <v>102</v>
      </c>
      <c r="D4" s="55" t="s">
        <v>103</v>
      </c>
      <c r="E4" s="55" t="s">
        <v>104</v>
      </c>
      <c r="F4" s="40">
        <v>5000</v>
      </c>
      <c r="G4" s="31"/>
      <c r="H4" s="22"/>
      <c r="I4" s="56" t="s">
        <v>80</v>
      </c>
      <c r="J4" s="56" t="s">
        <v>81</v>
      </c>
      <c r="K4" s="197"/>
    </row>
    <row r="5" spans="1:11" s="2" customFormat="1" ht="36" customHeight="1">
      <c r="A5" s="15"/>
      <c r="B5" s="15"/>
      <c r="C5" s="38"/>
      <c r="D5" s="15"/>
      <c r="E5" s="39"/>
      <c r="F5" s="40"/>
      <c r="G5" s="31"/>
      <c r="H5" s="22"/>
      <c r="I5" s="15"/>
      <c r="J5" s="15"/>
      <c r="K5" s="197"/>
    </row>
    <row r="6" spans="1:11" s="3" customFormat="1" ht="30.75" customHeight="1">
      <c r="A6" s="5"/>
      <c r="B6" s="16"/>
      <c r="C6" s="16" t="s">
        <v>74</v>
      </c>
      <c r="D6" s="17"/>
      <c r="E6" s="18"/>
      <c r="F6" s="18">
        <v>5000</v>
      </c>
      <c r="G6" s="19"/>
      <c r="H6" s="18"/>
      <c r="I6" s="18"/>
      <c r="J6" s="18"/>
      <c r="K6" s="19"/>
    </row>
    <row r="7" spans="1:11" s="4" customFormat="1" ht="37.5" customHeight="1">
      <c r="A7" s="198" t="s">
        <v>575</v>
      </c>
      <c r="B7" s="198"/>
      <c r="C7" s="198"/>
      <c r="D7" s="198"/>
      <c r="E7" s="198"/>
      <c r="F7" s="198"/>
      <c r="G7" s="198"/>
      <c r="H7" s="198"/>
      <c r="I7" s="198"/>
      <c r="J7" s="198"/>
      <c r="K7" s="198"/>
    </row>
    <row r="8" spans="1:10" ht="14.25">
      <c r="A8" s="191" t="s">
        <v>571</v>
      </c>
      <c r="B8" s="191"/>
      <c r="C8" s="191"/>
      <c r="D8" s="191"/>
      <c r="E8" s="191"/>
      <c r="F8" s="191"/>
      <c r="G8" s="191"/>
      <c r="H8" s="191"/>
      <c r="I8" s="191"/>
      <c r="J8" s="191"/>
    </row>
  </sheetData>
  <sheetProtection/>
  <mergeCells count="5">
    <mergeCell ref="A8:J8"/>
    <mergeCell ref="A1:K1"/>
    <mergeCell ref="A2:K2"/>
    <mergeCell ref="A7:K7"/>
    <mergeCell ref="K4:K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47"/>
  <sheetViews>
    <sheetView zoomScalePageLayoutView="0" workbookViewId="0" topLeftCell="A1">
      <selection activeCell="D3" sqref="D3"/>
    </sheetView>
  </sheetViews>
  <sheetFormatPr defaultColWidth="9.00390625" defaultRowHeight="14.25"/>
  <cols>
    <col min="1" max="1" width="4.875" style="0" customWidth="1"/>
    <col min="2" max="2" width="13.375" style="23" customWidth="1"/>
    <col min="3" max="3" width="28.75390625" style="0" customWidth="1"/>
    <col min="4" max="4" width="19.00390625" style="0" customWidth="1"/>
    <col min="5" max="5" width="5.75390625" style="0" customWidth="1"/>
    <col min="7" max="7" width="8.75390625" style="0" customWidth="1"/>
    <col min="8" max="8" width="8.50390625" style="0" customWidth="1"/>
    <col min="9" max="9" width="7.625" style="0" customWidth="1"/>
    <col min="10" max="10" width="8.25390625" style="0" customWidth="1"/>
    <col min="11" max="11" width="7.375" style="0" customWidth="1"/>
  </cols>
  <sheetData>
    <row r="1" spans="1:11" s="1" customFormat="1" ht="18.75" customHeight="1">
      <c r="A1" s="200" t="s">
        <v>0</v>
      </c>
      <c r="B1" s="200"/>
      <c r="C1" s="200"/>
      <c r="D1" s="200"/>
      <c r="E1" s="200"/>
      <c r="F1" s="200"/>
      <c r="G1" s="200"/>
      <c r="H1" s="200"/>
      <c r="I1" s="200"/>
      <c r="J1" s="200"/>
      <c r="K1" s="200"/>
    </row>
    <row r="2" spans="1:11" s="2" customFormat="1" ht="18" customHeight="1">
      <c r="A2" s="202" t="s">
        <v>578</v>
      </c>
      <c r="B2" s="202"/>
      <c r="C2" s="202"/>
      <c r="D2" s="202"/>
      <c r="E2" s="202"/>
      <c r="F2" s="202"/>
      <c r="G2" s="202"/>
      <c r="H2" s="202"/>
      <c r="I2" s="202"/>
      <c r="J2" s="202"/>
      <c r="K2" s="202"/>
    </row>
    <row r="3" spans="1:11" s="1" customFormat="1" ht="27" customHeight="1">
      <c r="A3" s="7" t="s">
        <v>2</v>
      </c>
      <c r="B3" s="6" t="s">
        <v>3</v>
      </c>
      <c r="C3" s="7" t="s">
        <v>4</v>
      </c>
      <c r="D3" s="7" t="s">
        <v>628</v>
      </c>
      <c r="E3" s="7" t="s">
        <v>76</v>
      </c>
      <c r="F3" s="7" t="s">
        <v>6</v>
      </c>
      <c r="G3" s="7" t="s">
        <v>7</v>
      </c>
      <c r="H3" s="14" t="s">
        <v>8</v>
      </c>
      <c r="I3" s="14" t="s">
        <v>97</v>
      </c>
      <c r="J3" s="7" t="s">
        <v>9</v>
      </c>
      <c r="K3" s="7" t="s">
        <v>10</v>
      </c>
    </row>
    <row r="4" spans="1:11" s="2" customFormat="1" ht="26.25" customHeight="1">
      <c r="A4" s="182">
        <v>1</v>
      </c>
      <c r="B4" s="183" t="s">
        <v>597</v>
      </c>
      <c r="C4" s="183" t="s">
        <v>107</v>
      </c>
      <c r="D4" s="183" t="s">
        <v>598</v>
      </c>
      <c r="E4" s="107" t="s">
        <v>105</v>
      </c>
      <c r="F4" s="183">
        <v>1000</v>
      </c>
      <c r="G4" s="26"/>
      <c r="H4" s="33"/>
      <c r="I4" s="33" t="s">
        <v>555</v>
      </c>
      <c r="J4" s="20" t="s">
        <v>554</v>
      </c>
      <c r="K4" s="104"/>
    </row>
    <row r="5" spans="1:11" s="2" customFormat="1" ht="26.25" customHeight="1">
      <c r="A5" s="149">
        <v>2</v>
      </c>
      <c r="B5" s="150" t="s">
        <v>106</v>
      </c>
      <c r="C5" s="150" t="s">
        <v>107</v>
      </c>
      <c r="D5" s="150" t="s">
        <v>108</v>
      </c>
      <c r="E5" s="150" t="s">
        <v>105</v>
      </c>
      <c r="F5" s="150">
        <v>3550</v>
      </c>
      <c r="G5" s="26"/>
      <c r="H5" s="33"/>
      <c r="I5" s="33" t="s">
        <v>555</v>
      </c>
      <c r="J5" s="20" t="s">
        <v>554</v>
      </c>
      <c r="K5" s="104"/>
    </row>
    <row r="6" spans="1:11" s="2" customFormat="1" ht="26.25" customHeight="1">
      <c r="A6" s="149">
        <v>3</v>
      </c>
      <c r="B6" s="150" t="s">
        <v>109</v>
      </c>
      <c r="C6" s="150" t="s">
        <v>107</v>
      </c>
      <c r="D6" s="150" t="s">
        <v>110</v>
      </c>
      <c r="E6" s="150" t="s">
        <v>105</v>
      </c>
      <c r="F6" s="150">
        <v>2500</v>
      </c>
      <c r="G6" s="26"/>
      <c r="H6" s="33"/>
      <c r="I6" s="33" t="s">
        <v>555</v>
      </c>
      <c r="J6" s="20" t="s">
        <v>554</v>
      </c>
      <c r="K6" s="104"/>
    </row>
    <row r="7" spans="1:11" s="2" customFormat="1" ht="26.25" customHeight="1">
      <c r="A7" s="182">
        <v>4</v>
      </c>
      <c r="B7" s="150" t="s">
        <v>111</v>
      </c>
      <c r="C7" s="150" t="s">
        <v>107</v>
      </c>
      <c r="D7" s="150" t="s">
        <v>112</v>
      </c>
      <c r="E7" s="150" t="s">
        <v>105</v>
      </c>
      <c r="F7" s="150">
        <v>3000</v>
      </c>
      <c r="G7" s="26"/>
      <c r="H7" s="33"/>
      <c r="I7" s="33" t="s">
        <v>555</v>
      </c>
      <c r="J7" s="20" t="s">
        <v>554</v>
      </c>
      <c r="K7" s="104"/>
    </row>
    <row r="8" spans="1:11" s="2" customFormat="1" ht="26.25" customHeight="1">
      <c r="A8" s="149">
        <v>5</v>
      </c>
      <c r="B8" s="150" t="s">
        <v>113</v>
      </c>
      <c r="C8" s="150" t="s">
        <v>107</v>
      </c>
      <c r="D8" s="150" t="s">
        <v>114</v>
      </c>
      <c r="E8" s="150" t="s">
        <v>105</v>
      </c>
      <c r="F8" s="150">
        <v>3000</v>
      </c>
      <c r="G8" s="26"/>
      <c r="H8" s="33"/>
      <c r="I8" s="33" t="s">
        <v>555</v>
      </c>
      <c r="J8" s="20" t="s">
        <v>554</v>
      </c>
      <c r="K8" s="104"/>
    </row>
    <row r="9" spans="1:11" s="2" customFormat="1" ht="26.25" customHeight="1">
      <c r="A9" s="149">
        <v>6</v>
      </c>
      <c r="B9" s="150" t="s">
        <v>115</v>
      </c>
      <c r="C9" s="150" t="s">
        <v>107</v>
      </c>
      <c r="D9" s="150" t="s">
        <v>116</v>
      </c>
      <c r="E9" s="150" t="s">
        <v>105</v>
      </c>
      <c r="F9" s="150">
        <v>500</v>
      </c>
      <c r="G9" s="26"/>
      <c r="H9" s="33"/>
      <c r="I9" s="33" t="s">
        <v>555</v>
      </c>
      <c r="J9" s="20" t="s">
        <v>554</v>
      </c>
      <c r="K9" s="104"/>
    </row>
    <row r="10" spans="1:11" s="2" customFormat="1" ht="26.25" customHeight="1">
      <c r="A10" s="182">
        <v>7</v>
      </c>
      <c r="B10" s="184" t="s">
        <v>118</v>
      </c>
      <c r="C10" s="183" t="s">
        <v>107</v>
      </c>
      <c r="D10" s="183" t="s">
        <v>119</v>
      </c>
      <c r="E10" s="107" t="s">
        <v>105</v>
      </c>
      <c r="F10" s="183">
        <v>3000</v>
      </c>
      <c r="G10" s="26"/>
      <c r="H10" s="33"/>
      <c r="I10" s="33" t="s">
        <v>555</v>
      </c>
      <c r="J10" s="20" t="s">
        <v>554</v>
      </c>
      <c r="K10" s="104"/>
    </row>
    <row r="11" spans="1:11" s="2" customFormat="1" ht="26.25" customHeight="1">
      <c r="A11" s="149">
        <v>8</v>
      </c>
      <c r="B11" s="150" t="s">
        <v>123</v>
      </c>
      <c r="C11" s="150" t="s">
        <v>107</v>
      </c>
      <c r="D11" s="150" t="s">
        <v>124</v>
      </c>
      <c r="E11" s="150" t="s">
        <v>105</v>
      </c>
      <c r="F11" s="150">
        <v>2000</v>
      </c>
      <c r="G11" s="26"/>
      <c r="H11" s="33"/>
      <c r="I11" s="33" t="s">
        <v>555</v>
      </c>
      <c r="J11" s="20" t="s">
        <v>554</v>
      </c>
      <c r="K11" s="104"/>
    </row>
    <row r="12" spans="1:11" s="2" customFormat="1" ht="26.25" customHeight="1">
      <c r="A12" s="149">
        <v>9</v>
      </c>
      <c r="B12" s="150" t="s">
        <v>140</v>
      </c>
      <c r="C12" s="150" t="s">
        <v>107</v>
      </c>
      <c r="D12" s="150" t="s">
        <v>141</v>
      </c>
      <c r="E12" s="150" t="s">
        <v>105</v>
      </c>
      <c r="F12" s="150">
        <v>1000</v>
      </c>
      <c r="G12" s="26"/>
      <c r="H12" s="33"/>
      <c r="I12" s="33" t="s">
        <v>555</v>
      </c>
      <c r="J12" s="20" t="s">
        <v>554</v>
      </c>
      <c r="K12" s="104"/>
    </row>
    <row r="13" spans="1:11" s="2" customFormat="1" ht="26.25" customHeight="1">
      <c r="A13" s="182">
        <v>10</v>
      </c>
      <c r="B13" s="183" t="s">
        <v>126</v>
      </c>
      <c r="C13" s="183" t="s">
        <v>107</v>
      </c>
      <c r="D13" s="183" t="s">
        <v>599</v>
      </c>
      <c r="E13" s="107" t="s">
        <v>105</v>
      </c>
      <c r="F13" s="183">
        <v>11000</v>
      </c>
      <c r="G13" s="26"/>
      <c r="H13" s="33"/>
      <c r="I13" s="33" t="s">
        <v>555</v>
      </c>
      <c r="J13" s="20" t="s">
        <v>554</v>
      </c>
      <c r="K13" s="104"/>
    </row>
    <row r="14" spans="1:11" s="2" customFormat="1" ht="26.25" customHeight="1">
      <c r="A14" s="149">
        <v>11</v>
      </c>
      <c r="B14" s="150" t="s">
        <v>132</v>
      </c>
      <c r="C14" s="150" t="s">
        <v>107</v>
      </c>
      <c r="D14" s="150" t="s">
        <v>133</v>
      </c>
      <c r="E14" s="150" t="s">
        <v>105</v>
      </c>
      <c r="F14" s="150">
        <v>10500</v>
      </c>
      <c r="G14" s="26"/>
      <c r="H14" s="33"/>
      <c r="I14" s="33" t="s">
        <v>555</v>
      </c>
      <c r="J14" s="20" t="s">
        <v>554</v>
      </c>
      <c r="K14" s="104"/>
    </row>
    <row r="15" spans="1:11" s="2" customFormat="1" ht="26.25" customHeight="1">
      <c r="A15" s="149">
        <v>12</v>
      </c>
      <c r="B15" s="150" t="s">
        <v>134</v>
      </c>
      <c r="C15" s="150" t="s">
        <v>107</v>
      </c>
      <c r="D15" s="150" t="s">
        <v>135</v>
      </c>
      <c r="E15" s="150" t="s">
        <v>105</v>
      </c>
      <c r="F15" s="150">
        <v>10480</v>
      </c>
      <c r="G15" s="26"/>
      <c r="H15" s="33"/>
      <c r="I15" s="33" t="s">
        <v>555</v>
      </c>
      <c r="J15" s="20" t="s">
        <v>554</v>
      </c>
      <c r="K15" s="104"/>
    </row>
    <row r="16" spans="1:11" s="2" customFormat="1" ht="26.25" customHeight="1">
      <c r="A16" s="182">
        <v>13</v>
      </c>
      <c r="B16" s="150" t="s">
        <v>136</v>
      </c>
      <c r="C16" s="150" t="s">
        <v>107</v>
      </c>
      <c r="D16" s="150" t="s">
        <v>137</v>
      </c>
      <c r="E16" s="150" t="s">
        <v>105</v>
      </c>
      <c r="F16" s="150">
        <v>67100</v>
      </c>
      <c r="G16" s="26"/>
      <c r="H16" s="33"/>
      <c r="I16" s="33" t="s">
        <v>555</v>
      </c>
      <c r="J16" s="20" t="s">
        <v>554</v>
      </c>
      <c r="K16" s="104"/>
    </row>
    <row r="17" spans="1:11" s="2" customFormat="1" ht="26.25" customHeight="1">
      <c r="A17" s="149">
        <v>14</v>
      </c>
      <c r="B17" s="183" t="s">
        <v>129</v>
      </c>
      <c r="C17" s="162" t="s">
        <v>107</v>
      </c>
      <c r="D17" s="162" t="s">
        <v>600</v>
      </c>
      <c r="E17" s="151" t="s">
        <v>105</v>
      </c>
      <c r="F17" s="162">
        <v>1000</v>
      </c>
      <c r="G17" s="26"/>
      <c r="H17" s="33"/>
      <c r="I17" s="33" t="s">
        <v>555</v>
      </c>
      <c r="J17" s="20" t="s">
        <v>554</v>
      </c>
      <c r="K17" s="104"/>
    </row>
    <row r="18" spans="1:11" s="2" customFormat="1" ht="26.25" customHeight="1">
      <c r="A18" s="149">
        <v>15</v>
      </c>
      <c r="B18" s="183" t="s">
        <v>601</v>
      </c>
      <c r="C18" s="162" t="s">
        <v>107</v>
      </c>
      <c r="D18" s="162" t="s">
        <v>135</v>
      </c>
      <c r="E18" s="151" t="s">
        <v>105</v>
      </c>
      <c r="F18" s="162">
        <v>2000</v>
      </c>
      <c r="G18" s="26"/>
      <c r="H18" s="33"/>
      <c r="I18" s="33" t="s">
        <v>555</v>
      </c>
      <c r="J18" s="20" t="s">
        <v>554</v>
      </c>
      <c r="K18" s="104"/>
    </row>
    <row r="19" spans="1:11" s="2" customFormat="1" ht="26.25" customHeight="1">
      <c r="A19" s="182">
        <v>16</v>
      </c>
      <c r="B19" s="150" t="s">
        <v>138</v>
      </c>
      <c r="C19" s="105" t="s">
        <v>107</v>
      </c>
      <c r="D19" s="105" t="s">
        <v>139</v>
      </c>
      <c r="E19" s="105" t="s">
        <v>105</v>
      </c>
      <c r="F19" s="105">
        <v>500</v>
      </c>
      <c r="G19" s="26"/>
      <c r="H19" s="33"/>
      <c r="I19" s="33" t="s">
        <v>555</v>
      </c>
      <c r="J19" s="20" t="s">
        <v>554</v>
      </c>
      <c r="K19" s="104"/>
    </row>
    <row r="20" spans="1:11" s="2" customFormat="1" ht="26.25" customHeight="1">
      <c r="A20" s="149">
        <v>17</v>
      </c>
      <c r="B20" s="150" t="s">
        <v>142</v>
      </c>
      <c r="C20" s="105" t="s">
        <v>107</v>
      </c>
      <c r="D20" s="105" t="s">
        <v>143</v>
      </c>
      <c r="E20" s="105" t="s">
        <v>105</v>
      </c>
      <c r="F20" s="105">
        <v>7500</v>
      </c>
      <c r="G20" s="26"/>
      <c r="H20" s="33"/>
      <c r="I20" s="33" t="s">
        <v>555</v>
      </c>
      <c r="J20" s="20" t="s">
        <v>554</v>
      </c>
      <c r="K20" s="104"/>
    </row>
    <row r="21" spans="1:11" s="2" customFormat="1" ht="26.25" customHeight="1">
      <c r="A21" s="149">
        <v>18</v>
      </c>
      <c r="B21" s="150" t="s">
        <v>144</v>
      </c>
      <c r="C21" s="105" t="s">
        <v>107</v>
      </c>
      <c r="D21" s="105" t="s">
        <v>145</v>
      </c>
      <c r="E21" s="105" t="s">
        <v>105</v>
      </c>
      <c r="F21" s="105">
        <v>20000</v>
      </c>
      <c r="G21" s="26"/>
      <c r="H21" s="33"/>
      <c r="I21" s="33" t="s">
        <v>555</v>
      </c>
      <c r="J21" s="20" t="s">
        <v>554</v>
      </c>
      <c r="K21" s="104"/>
    </row>
    <row r="22" spans="1:11" s="2" customFormat="1" ht="26.25" customHeight="1">
      <c r="A22" s="182">
        <v>19</v>
      </c>
      <c r="B22" s="150" t="s">
        <v>146</v>
      </c>
      <c r="C22" s="105" t="s">
        <v>107</v>
      </c>
      <c r="D22" s="105" t="s">
        <v>147</v>
      </c>
      <c r="E22" s="105" t="s">
        <v>105</v>
      </c>
      <c r="F22" s="105">
        <v>31000</v>
      </c>
      <c r="G22" s="26"/>
      <c r="H22" s="33"/>
      <c r="I22" s="33" t="s">
        <v>555</v>
      </c>
      <c r="J22" s="20" t="s">
        <v>554</v>
      </c>
      <c r="K22" s="104"/>
    </row>
    <row r="23" spans="1:11" s="2" customFormat="1" ht="26.25" customHeight="1">
      <c r="A23" s="149">
        <v>20</v>
      </c>
      <c r="B23" s="150" t="s">
        <v>148</v>
      </c>
      <c r="C23" s="105" t="s">
        <v>107</v>
      </c>
      <c r="D23" s="105" t="s">
        <v>149</v>
      </c>
      <c r="E23" s="105" t="s">
        <v>105</v>
      </c>
      <c r="F23" s="105">
        <v>10000</v>
      </c>
      <c r="G23" s="26"/>
      <c r="H23" s="33"/>
      <c r="I23" s="33" t="s">
        <v>555</v>
      </c>
      <c r="J23" s="20" t="s">
        <v>554</v>
      </c>
      <c r="K23" s="104"/>
    </row>
    <row r="24" spans="1:11" s="2" customFormat="1" ht="26.25" customHeight="1">
      <c r="A24" s="149">
        <v>21</v>
      </c>
      <c r="B24" s="150" t="s">
        <v>150</v>
      </c>
      <c r="C24" s="105" t="s">
        <v>107</v>
      </c>
      <c r="D24" s="105" t="s">
        <v>151</v>
      </c>
      <c r="E24" s="105" t="s">
        <v>105</v>
      </c>
      <c r="F24" s="105">
        <v>500</v>
      </c>
      <c r="G24" s="26"/>
      <c r="H24" s="33"/>
      <c r="I24" s="33" t="s">
        <v>555</v>
      </c>
      <c r="J24" s="20" t="s">
        <v>554</v>
      </c>
      <c r="K24" s="104"/>
    </row>
    <row r="25" spans="1:11" s="2" customFormat="1" ht="26.25" customHeight="1">
      <c r="A25" s="182">
        <v>22</v>
      </c>
      <c r="B25" s="150" t="s">
        <v>155</v>
      </c>
      <c r="C25" s="105" t="s">
        <v>107</v>
      </c>
      <c r="D25" s="105" t="s">
        <v>156</v>
      </c>
      <c r="E25" s="105" t="s">
        <v>105</v>
      </c>
      <c r="F25" s="105">
        <v>7500</v>
      </c>
      <c r="G25" s="26"/>
      <c r="H25" s="33"/>
      <c r="I25" s="33" t="s">
        <v>555</v>
      </c>
      <c r="J25" s="20" t="s">
        <v>554</v>
      </c>
      <c r="K25" s="104"/>
    </row>
    <row r="26" spans="1:11" s="2" customFormat="1" ht="26.25" customHeight="1">
      <c r="A26" s="149">
        <v>23</v>
      </c>
      <c r="B26" s="150" t="s">
        <v>160</v>
      </c>
      <c r="C26" s="105" t="s">
        <v>107</v>
      </c>
      <c r="D26" s="105" t="s">
        <v>161</v>
      </c>
      <c r="E26" s="105" t="s">
        <v>105</v>
      </c>
      <c r="F26" s="105">
        <v>1000</v>
      </c>
      <c r="G26" s="26"/>
      <c r="H26" s="33"/>
      <c r="I26" s="33" t="s">
        <v>555</v>
      </c>
      <c r="J26" s="20" t="s">
        <v>554</v>
      </c>
      <c r="K26" s="104"/>
    </row>
    <row r="27" spans="1:11" s="2" customFormat="1" ht="26.25" customHeight="1">
      <c r="A27" s="149">
        <v>24</v>
      </c>
      <c r="B27" s="150" t="s">
        <v>157</v>
      </c>
      <c r="C27" s="105" t="s">
        <v>158</v>
      </c>
      <c r="D27" s="105" t="s">
        <v>159</v>
      </c>
      <c r="E27" s="105" t="s">
        <v>105</v>
      </c>
      <c r="F27" s="105">
        <v>500</v>
      </c>
      <c r="G27" s="26"/>
      <c r="H27" s="33"/>
      <c r="I27" s="33" t="s">
        <v>555</v>
      </c>
      <c r="J27" s="20" t="s">
        <v>554</v>
      </c>
      <c r="K27" s="104"/>
    </row>
    <row r="28" spans="1:11" s="2" customFormat="1" ht="26.25" customHeight="1">
      <c r="A28" s="182">
        <v>25</v>
      </c>
      <c r="B28" s="152" t="s">
        <v>602</v>
      </c>
      <c r="C28" s="105" t="s">
        <v>107</v>
      </c>
      <c r="D28" s="105" t="s">
        <v>162</v>
      </c>
      <c r="E28" s="105" t="s">
        <v>105</v>
      </c>
      <c r="F28" s="105">
        <v>1600</v>
      </c>
      <c r="G28" s="26"/>
      <c r="H28" s="33"/>
      <c r="I28" s="33" t="s">
        <v>555</v>
      </c>
      <c r="J28" s="20" t="s">
        <v>554</v>
      </c>
      <c r="K28" s="104"/>
    </row>
    <row r="29" spans="1:11" s="2" customFormat="1" ht="26.25" customHeight="1">
      <c r="A29" s="149">
        <v>26</v>
      </c>
      <c r="B29" s="152" t="s">
        <v>163</v>
      </c>
      <c r="C29" s="105" t="s">
        <v>107</v>
      </c>
      <c r="D29" s="105" t="s">
        <v>164</v>
      </c>
      <c r="E29" s="105" t="s">
        <v>105</v>
      </c>
      <c r="F29" s="105">
        <v>1000</v>
      </c>
      <c r="G29" s="26"/>
      <c r="H29" s="33"/>
      <c r="I29" s="33" t="s">
        <v>555</v>
      </c>
      <c r="J29" s="20" t="s">
        <v>554</v>
      </c>
      <c r="K29" s="104"/>
    </row>
    <row r="30" spans="1:11" s="2" customFormat="1" ht="25.5" customHeight="1">
      <c r="A30" s="149">
        <v>27</v>
      </c>
      <c r="B30" s="183" t="s">
        <v>505</v>
      </c>
      <c r="C30" s="162" t="s">
        <v>323</v>
      </c>
      <c r="D30" s="162" t="s">
        <v>506</v>
      </c>
      <c r="E30" s="151" t="s">
        <v>105</v>
      </c>
      <c r="F30" s="162">
        <v>500</v>
      </c>
      <c r="G30" s="26"/>
      <c r="H30" s="33"/>
      <c r="I30" s="33" t="s">
        <v>555</v>
      </c>
      <c r="J30" s="20" t="s">
        <v>554</v>
      </c>
      <c r="K30" s="104"/>
    </row>
    <row r="31" spans="1:11" s="2" customFormat="1" ht="26.25" customHeight="1">
      <c r="A31" s="182">
        <v>28</v>
      </c>
      <c r="B31" s="107" t="s">
        <v>322</v>
      </c>
      <c r="C31" s="151" t="s">
        <v>323</v>
      </c>
      <c r="D31" s="151" t="s">
        <v>324</v>
      </c>
      <c r="E31" s="151" t="s">
        <v>105</v>
      </c>
      <c r="F31" s="151">
        <v>7000</v>
      </c>
      <c r="G31" s="26"/>
      <c r="H31" s="33"/>
      <c r="I31" s="33" t="s">
        <v>555</v>
      </c>
      <c r="J31" s="20" t="s">
        <v>554</v>
      </c>
      <c r="K31" s="104"/>
    </row>
    <row r="32" spans="1:11" s="2" customFormat="1" ht="26.25" customHeight="1">
      <c r="A32" s="149">
        <v>29</v>
      </c>
      <c r="B32" s="183" t="s">
        <v>603</v>
      </c>
      <c r="C32" s="162" t="s">
        <v>323</v>
      </c>
      <c r="D32" s="162" t="s">
        <v>604</v>
      </c>
      <c r="E32" s="151" t="s">
        <v>105</v>
      </c>
      <c r="F32" s="162">
        <v>2000</v>
      </c>
      <c r="G32" s="26"/>
      <c r="H32" s="33"/>
      <c r="I32" s="33" t="s">
        <v>555</v>
      </c>
      <c r="J32" s="20" t="s">
        <v>554</v>
      </c>
      <c r="K32" s="104"/>
    </row>
    <row r="33" spans="1:11" s="2" customFormat="1" ht="26.25" customHeight="1">
      <c r="A33" s="149">
        <v>30</v>
      </c>
      <c r="B33" s="107" t="s">
        <v>325</v>
      </c>
      <c r="C33" s="151" t="s">
        <v>323</v>
      </c>
      <c r="D33" s="151" t="s">
        <v>326</v>
      </c>
      <c r="E33" s="151" t="s">
        <v>105</v>
      </c>
      <c r="F33" s="151">
        <v>3000</v>
      </c>
      <c r="G33" s="26"/>
      <c r="H33" s="33"/>
      <c r="I33" s="33" t="s">
        <v>555</v>
      </c>
      <c r="J33" s="20" t="s">
        <v>554</v>
      </c>
      <c r="K33" s="104"/>
    </row>
    <row r="34" spans="1:11" s="2" customFormat="1" ht="26.25" customHeight="1">
      <c r="A34" s="149">
        <v>32</v>
      </c>
      <c r="B34" s="153"/>
      <c r="C34" s="52" t="s">
        <v>117</v>
      </c>
      <c r="D34" s="53" t="s">
        <v>120</v>
      </c>
      <c r="E34" s="53" t="s">
        <v>105</v>
      </c>
      <c r="F34" s="53">
        <v>500</v>
      </c>
      <c r="G34" s="26"/>
      <c r="H34" s="33"/>
      <c r="I34" s="33" t="s">
        <v>555</v>
      </c>
      <c r="J34" s="20" t="s">
        <v>554</v>
      </c>
      <c r="K34" s="104"/>
    </row>
    <row r="35" spans="1:11" s="2" customFormat="1" ht="26.25" customHeight="1">
      <c r="A35" s="149">
        <v>33</v>
      </c>
      <c r="B35" s="153"/>
      <c r="C35" s="52" t="s">
        <v>117</v>
      </c>
      <c r="D35" s="53" t="s">
        <v>121</v>
      </c>
      <c r="E35" s="53" t="s">
        <v>105</v>
      </c>
      <c r="F35" s="53">
        <v>800</v>
      </c>
      <c r="G35" s="26"/>
      <c r="H35" s="33"/>
      <c r="I35" s="33" t="s">
        <v>555</v>
      </c>
      <c r="J35" s="20" t="s">
        <v>554</v>
      </c>
      <c r="K35" s="104"/>
    </row>
    <row r="36" spans="1:11" s="2" customFormat="1" ht="26.25" customHeight="1">
      <c r="A36" s="182">
        <v>34</v>
      </c>
      <c r="B36" s="153"/>
      <c r="C36" s="52" t="s">
        <v>117</v>
      </c>
      <c r="D36" s="53" t="s">
        <v>122</v>
      </c>
      <c r="E36" s="53" t="s">
        <v>105</v>
      </c>
      <c r="F36" s="53">
        <v>700</v>
      </c>
      <c r="G36" s="26"/>
      <c r="H36" s="33"/>
      <c r="I36" s="33" t="s">
        <v>555</v>
      </c>
      <c r="J36" s="20" t="s">
        <v>554</v>
      </c>
      <c r="K36" s="104"/>
    </row>
    <row r="37" spans="1:11" s="2" customFormat="1" ht="26.25" customHeight="1">
      <c r="A37" s="149">
        <v>35</v>
      </c>
      <c r="B37" s="153"/>
      <c r="C37" s="52" t="s">
        <v>125</v>
      </c>
      <c r="D37" s="52" t="s">
        <v>127</v>
      </c>
      <c r="E37" s="53" t="s">
        <v>105</v>
      </c>
      <c r="F37" s="53">
        <v>200</v>
      </c>
      <c r="G37" s="26"/>
      <c r="H37" s="33"/>
      <c r="I37" s="33" t="s">
        <v>555</v>
      </c>
      <c r="J37" s="20" t="s">
        <v>554</v>
      </c>
      <c r="K37" s="104"/>
    </row>
    <row r="38" spans="1:11" s="2" customFormat="1" ht="26.25" customHeight="1">
      <c r="A38" s="149">
        <v>36</v>
      </c>
      <c r="B38" s="153"/>
      <c r="C38" s="52" t="s">
        <v>125</v>
      </c>
      <c r="D38" s="52" t="s">
        <v>128</v>
      </c>
      <c r="E38" s="53" t="s">
        <v>105</v>
      </c>
      <c r="F38" s="53">
        <v>1500</v>
      </c>
      <c r="G38" s="26"/>
      <c r="H38" s="33"/>
      <c r="I38" s="33" t="s">
        <v>555</v>
      </c>
      <c r="J38" s="20" t="s">
        <v>554</v>
      </c>
      <c r="K38" s="104"/>
    </row>
    <row r="39" spans="1:11" s="2" customFormat="1" ht="26.25" customHeight="1">
      <c r="A39" s="182">
        <v>37</v>
      </c>
      <c r="B39" s="153"/>
      <c r="C39" s="52" t="s">
        <v>125</v>
      </c>
      <c r="D39" s="52" t="s">
        <v>130</v>
      </c>
      <c r="E39" s="53" t="s">
        <v>105</v>
      </c>
      <c r="F39" s="53">
        <v>400</v>
      </c>
      <c r="G39" s="26"/>
      <c r="H39" s="33"/>
      <c r="I39" s="33" t="s">
        <v>555</v>
      </c>
      <c r="J39" s="20" t="s">
        <v>554</v>
      </c>
      <c r="K39" s="104"/>
    </row>
    <row r="40" spans="1:11" s="2" customFormat="1" ht="26.25" customHeight="1">
      <c r="A40" s="149">
        <v>38</v>
      </c>
      <c r="B40" s="154"/>
      <c r="C40" s="155" t="s">
        <v>125</v>
      </c>
      <c r="D40" s="155" t="s">
        <v>131</v>
      </c>
      <c r="E40" s="156" t="s">
        <v>105</v>
      </c>
      <c r="F40" s="156">
        <v>200</v>
      </c>
      <c r="G40" s="26"/>
      <c r="H40" s="33"/>
      <c r="I40" s="33" t="s">
        <v>555</v>
      </c>
      <c r="J40" s="20" t="s">
        <v>554</v>
      </c>
      <c r="K40" s="104"/>
    </row>
    <row r="41" spans="1:11" s="2" customFormat="1" ht="26.25" customHeight="1">
      <c r="A41" s="149">
        <v>39</v>
      </c>
      <c r="B41" s="106"/>
      <c r="C41" s="52" t="s">
        <v>152</v>
      </c>
      <c r="D41" s="53" t="s">
        <v>153</v>
      </c>
      <c r="E41" s="53" t="s">
        <v>105</v>
      </c>
      <c r="F41" s="53">
        <v>500</v>
      </c>
      <c r="G41" s="26"/>
      <c r="H41" s="33"/>
      <c r="I41" s="33" t="s">
        <v>555</v>
      </c>
      <c r="J41" s="20" t="s">
        <v>554</v>
      </c>
      <c r="K41" s="104"/>
    </row>
    <row r="42" spans="1:11" s="2" customFormat="1" ht="26.25" customHeight="1">
      <c r="A42" s="182">
        <v>40</v>
      </c>
      <c r="B42" s="106"/>
      <c r="C42" s="52" t="s">
        <v>152</v>
      </c>
      <c r="D42" s="53" t="s">
        <v>154</v>
      </c>
      <c r="E42" s="53" t="s">
        <v>105</v>
      </c>
      <c r="F42" s="53">
        <v>1000</v>
      </c>
      <c r="G42" s="26"/>
      <c r="H42" s="33"/>
      <c r="I42" s="33" t="s">
        <v>555</v>
      </c>
      <c r="J42" s="20" t="s">
        <v>554</v>
      </c>
      <c r="K42" s="104"/>
    </row>
    <row r="43" spans="1:11" s="3" customFormat="1" ht="24" customHeight="1">
      <c r="A43" s="5"/>
      <c r="B43" s="16"/>
      <c r="C43" s="34" t="s">
        <v>74</v>
      </c>
      <c r="D43" s="17"/>
      <c r="E43" s="18"/>
      <c r="F43" s="18">
        <f>SUM(F4:F42)</f>
        <v>221030</v>
      </c>
      <c r="G43" s="19"/>
      <c r="H43" s="18"/>
      <c r="I43" s="18"/>
      <c r="J43" s="18"/>
      <c r="K43" s="19"/>
    </row>
    <row r="44" spans="1:11" s="4" customFormat="1" ht="37.5" customHeight="1">
      <c r="A44" s="198" t="s">
        <v>575</v>
      </c>
      <c r="B44" s="198"/>
      <c r="C44" s="198"/>
      <c r="D44" s="198"/>
      <c r="E44" s="198"/>
      <c r="F44" s="198"/>
      <c r="G44" s="198"/>
      <c r="H44" s="198"/>
      <c r="I44" s="198"/>
      <c r="J44" s="198"/>
      <c r="K44" s="198"/>
    </row>
    <row r="45" spans="1:11" s="1" customFormat="1" ht="44.25" customHeight="1">
      <c r="A45" s="206" t="s">
        <v>165</v>
      </c>
      <c r="B45" s="206"/>
      <c r="C45" s="206"/>
      <c r="D45" s="206"/>
      <c r="E45" s="206"/>
      <c r="F45" s="206"/>
      <c r="G45" s="206"/>
      <c r="H45" s="206"/>
      <c r="I45" s="206"/>
      <c r="J45" s="206"/>
      <c r="K45" s="206"/>
    </row>
    <row r="46" spans="1:11" s="1" customFormat="1" ht="187.5" customHeight="1">
      <c r="A46" s="205" t="s">
        <v>166</v>
      </c>
      <c r="B46" s="205"/>
      <c r="C46" s="205"/>
      <c r="D46" s="205"/>
      <c r="E46" s="205"/>
      <c r="F46" s="205"/>
      <c r="G46" s="205"/>
      <c r="H46" s="205"/>
      <c r="I46" s="205"/>
      <c r="J46" s="205"/>
      <c r="K46" s="205"/>
    </row>
    <row r="47" spans="1:10" ht="14.25">
      <c r="A47" s="191" t="s">
        <v>571</v>
      </c>
      <c r="B47" s="191"/>
      <c r="C47" s="191"/>
      <c r="D47" s="191"/>
      <c r="E47" s="191"/>
      <c r="F47" s="191"/>
      <c r="G47" s="191"/>
      <c r="H47" s="191"/>
      <c r="I47" s="191"/>
      <c r="J47" s="191"/>
    </row>
  </sheetData>
  <sheetProtection/>
  <mergeCells count="6">
    <mergeCell ref="A47:J47"/>
    <mergeCell ref="A46:K46"/>
    <mergeCell ref="A1:K1"/>
    <mergeCell ref="A2:K2"/>
    <mergeCell ref="A44:K44"/>
    <mergeCell ref="A45:K45"/>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J44"/>
  <sheetViews>
    <sheetView zoomScalePageLayoutView="0" workbookViewId="0" topLeftCell="A1">
      <selection activeCell="D3" sqref="D3"/>
    </sheetView>
  </sheetViews>
  <sheetFormatPr defaultColWidth="9.00390625" defaultRowHeight="14.25"/>
  <cols>
    <col min="1" max="1" width="4.25390625" style="0" customWidth="1"/>
    <col min="2" max="2" width="13.00390625" style="0" customWidth="1"/>
    <col min="3" max="3" width="19.75390625" style="23" customWidth="1"/>
    <col min="4" max="4" width="27.50390625" style="0" customWidth="1"/>
    <col min="5" max="5" width="5.50390625" style="0" customWidth="1"/>
    <col min="6" max="6" width="8.00390625" style="0" customWidth="1"/>
    <col min="7" max="7" width="10.25390625" style="0" customWidth="1"/>
    <col min="9" max="9" width="6.50390625" style="0" customWidth="1"/>
    <col min="10" max="10" width="6.375" style="0" customWidth="1"/>
  </cols>
  <sheetData>
    <row r="1" spans="1:10" s="1" customFormat="1" ht="27" customHeight="1">
      <c r="A1" s="200" t="s">
        <v>0</v>
      </c>
      <c r="B1" s="200"/>
      <c r="C1" s="200"/>
      <c r="D1" s="200"/>
      <c r="E1" s="200"/>
      <c r="F1" s="200"/>
      <c r="G1" s="200"/>
      <c r="H1" s="200"/>
      <c r="I1" s="200"/>
      <c r="J1" s="200"/>
    </row>
    <row r="2" spans="1:10" s="2" customFormat="1" ht="29.25" customHeight="1">
      <c r="A2" s="202" t="s">
        <v>485</v>
      </c>
      <c r="B2" s="202"/>
      <c r="C2" s="202"/>
      <c r="D2" s="202"/>
      <c r="E2" s="202"/>
      <c r="F2" s="202"/>
      <c r="G2" s="202"/>
      <c r="H2" s="202"/>
      <c r="I2" s="202"/>
      <c r="J2" s="202"/>
    </row>
    <row r="3" spans="1:10" s="1" customFormat="1" ht="37.5" customHeight="1">
      <c r="A3" s="5" t="s">
        <v>2</v>
      </c>
      <c r="B3" s="6" t="s">
        <v>3</v>
      </c>
      <c r="C3" s="5" t="s">
        <v>4</v>
      </c>
      <c r="D3" s="5" t="s">
        <v>628</v>
      </c>
      <c r="E3" s="7" t="s">
        <v>76</v>
      </c>
      <c r="F3" s="7" t="s">
        <v>6</v>
      </c>
      <c r="G3" s="5" t="s">
        <v>7</v>
      </c>
      <c r="H3" s="8" t="s">
        <v>8</v>
      </c>
      <c r="I3" s="7" t="s">
        <v>9</v>
      </c>
      <c r="J3" s="5" t="s">
        <v>10</v>
      </c>
    </row>
    <row r="4" spans="1:10" s="2" customFormat="1" ht="21" customHeight="1">
      <c r="A4" s="131">
        <v>1</v>
      </c>
      <c r="B4" s="132" t="s">
        <v>355</v>
      </c>
      <c r="C4" s="133" t="s">
        <v>356</v>
      </c>
      <c r="D4" s="133" t="s">
        <v>357</v>
      </c>
      <c r="E4" s="133" t="s">
        <v>105</v>
      </c>
      <c r="F4" s="133">
        <v>200</v>
      </c>
      <c r="G4" s="26"/>
      <c r="H4" s="14"/>
      <c r="I4" s="20" t="s">
        <v>80</v>
      </c>
      <c r="J4" s="20"/>
    </row>
    <row r="5" spans="1:10" s="2" customFormat="1" ht="23.25" customHeight="1">
      <c r="A5" s="131">
        <v>2</v>
      </c>
      <c r="B5" s="143" t="s">
        <v>580</v>
      </c>
      <c r="C5" s="137" t="s">
        <v>532</v>
      </c>
      <c r="D5" s="137" t="s">
        <v>581</v>
      </c>
      <c r="E5" s="133" t="s">
        <v>105</v>
      </c>
      <c r="F5" s="137">
        <v>200</v>
      </c>
      <c r="G5" s="26"/>
      <c r="H5" s="14"/>
      <c r="I5" s="20" t="s">
        <v>80</v>
      </c>
      <c r="J5" s="20"/>
    </row>
    <row r="6" spans="1:10" s="2" customFormat="1" ht="21" customHeight="1">
      <c r="A6" s="131">
        <v>3</v>
      </c>
      <c r="B6" s="143" t="s">
        <v>582</v>
      </c>
      <c r="C6" s="137" t="s">
        <v>532</v>
      </c>
      <c r="D6" s="137" t="s">
        <v>583</v>
      </c>
      <c r="E6" s="133" t="s">
        <v>105</v>
      </c>
      <c r="F6" s="137">
        <v>200</v>
      </c>
      <c r="G6" s="26"/>
      <c r="H6" s="14"/>
      <c r="I6" s="20" t="s">
        <v>80</v>
      </c>
      <c r="J6" s="20"/>
    </row>
    <row r="7" spans="1:10" s="2" customFormat="1" ht="21" customHeight="1">
      <c r="A7" s="131">
        <v>4</v>
      </c>
      <c r="B7" s="132" t="s">
        <v>358</v>
      </c>
      <c r="C7" s="133" t="s">
        <v>532</v>
      </c>
      <c r="D7" s="133" t="s">
        <v>359</v>
      </c>
      <c r="E7" s="133" t="s">
        <v>105</v>
      </c>
      <c r="F7" s="133">
        <v>300</v>
      </c>
      <c r="G7" s="26"/>
      <c r="H7" s="14"/>
      <c r="I7" s="20" t="s">
        <v>80</v>
      </c>
      <c r="J7" s="20"/>
    </row>
    <row r="8" spans="1:10" s="2" customFormat="1" ht="21" customHeight="1">
      <c r="A8" s="131">
        <v>5</v>
      </c>
      <c r="B8" s="132" t="s">
        <v>360</v>
      </c>
      <c r="C8" s="133" t="s">
        <v>532</v>
      </c>
      <c r="D8" s="133" t="s">
        <v>361</v>
      </c>
      <c r="E8" s="133" t="s">
        <v>105</v>
      </c>
      <c r="F8" s="133">
        <v>100</v>
      </c>
      <c r="G8" s="26"/>
      <c r="H8" s="14"/>
      <c r="I8" s="20" t="s">
        <v>80</v>
      </c>
      <c r="J8" s="20"/>
    </row>
    <row r="9" spans="1:10" s="2" customFormat="1" ht="21" customHeight="1">
      <c r="A9" s="131">
        <v>6</v>
      </c>
      <c r="B9" s="132" t="s">
        <v>362</v>
      </c>
      <c r="C9" s="133" t="s">
        <v>532</v>
      </c>
      <c r="D9" s="133" t="s">
        <v>363</v>
      </c>
      <c r="E9" s="133" t="s">
        <v>105</v>
      </c>
      <c r="F9" s="133">
        <v>500</v>
      </c>
      <c r="G9" s="26"/>
      <c r="H9" s="14"/>
      <c r="I9" s="20" t="s">
        <v>80</v>
      </c>
      <c r="J9" s="20"/>
    </row>
    <row r="10" spans="1:10" s="2" customFormat="1" ht="21" customHeight="1">
      <c r="A10" s="131">
        <v>7</v>
      </c>
      <c r="B10" s="143" t="s">
        <v>584</v>
      </c>
      <c r="C10" s="137" t="s">
        <v>534</v>
      </c>
      <c r="D10" s="137" t="s">
        <v>585</v>
      </c>
      <c r="E10" s="133" t="s">
        <v>105</v>
      </c>
      <c r="F10" s="137">
        <v>200</v>
      </c>
      <c r="G10" s="26"/>
      <c r="H10" s="14"/>
      <c r="I10" s="20" t="s">
        <v>80</v>
      </c>
      <c r="J10" s="20"/>
    </row>
    <row r="11" spans="1:10" s="2" customFormat="1" ht="21" customHeight="1">
      <c r="A11" s="131">
        <v>8</v>
      </c>
      <c r="B11" s="143" t="s">
        <v>586</v>
      </c>
      <c r="C11" s="137" t="s">
        <v>534</v>
      </c>
      <c r="D11" s="137" t="s">
        <v>587</v>
      </c>
      <c r="E11" s="133" t="s">
        <v>105</v>
      </c>
      <c r="F11" s="137">
        <v>200</v>
      </c>
      <c r="G11" s="26"/>
      <c r="H11" s="14"/>
      <c r="I11" s="20" t="s">
        <v>80</v>
      </c>
      <c r="J11" s="20"/>
    </row>
    <row r="12" spans="1:10" s="2" customFormat="1" ht="21" customHeight="1">
      <c r="A12" s="131">
        <v>9</v>
      </c>
      <c r="B12" s="132" t="s">
        <v>533</v>
      </c>
      <c r="C12" s="133" t="s">
        <v>534</v>
      </c>
      <c r="D12" s="133" t="s">
        <v>535</v>
      </c>
      <c r="E12" s="133" t="s">
        <v>105</v>
      </c>
      <c r="F12" s="133">
        <v>1700</v>
      </c>
      <c r="G12" s="26"/>
      <c r="H12" s="14"/>
      <c r="I12" s="20" t="s">
        <v>80</v>
      </c>
      <c r="J12" s="20"/>
    </row>
    <row r="13" spans="1:10" s="2" customFormat="1" ht="21" customHeight="1">
      <c r="A13" s="131">
        <v>10</v>
      </c>
      <c r="B13" s="144" t="s">
        <v>536</v>
      </c>
      <c r="C13" s="145" t="s">
        <v>534</v>
      </c>
      <c r="D13" s="145" t="s">
        <v>537</v>
      </c>
      <c r="E13" s="145" t="s">
        <v>105</v>
      </c>
      <c r="F13" s="145">
        <v>1400</v>
      </c>
      <c r="G13" s="26"/>
      <c r="H13" s="14"/>
      <c r="I13" s="20" t="s">
        <v>80</v>
      </c>
      <c r="J13" s="20"/>
    </row>
    <row r="14" spans="1:10" s="2" customFormat="1" ht="21" customHeight="1">
      <c r="A14" s="131">
        <v>11</v>
      </c>
      <c r="B14" s="136" t="s">
        <v>327</v>
      </c>
      <c r="C14" s="136" t="s">
        <v>588</v>
      </c>
      <c r="D14" s="136" t="s">
        <v>589</v>
      </c>
      <c r="E14" s="136" t="s">
        <v>105</v>
      </c>
      <c r="F14" s="136">
        <v>4000</v>
      </c>
      <c r="G14" s="26"/>
      <c r="H14" s="14"/>
      <c r="I14" s="20" t="s">
        <v>80</v>
      </c>
      <c r="J14" s="20"/>
    </row>
    <row r="15" spans="1:10" s="2" customFormat="1" ht="21" customHeight="1">
      <c r="A15" s="131">
        <v>12</v>
      </c>
      <c r="B15" s="138" t="s">
        <v>328</v>
      </c>
      <c r="C15" s="146" t="s">
        <v>588</v>
      </c>
      <c r="D15" s="146" t="s">
        <v>590</v>
      </c>
      <c r="E15" s="146" t="s">
        <v>105</v>
      </c>
      <c r="F15" s="146">
        <v>700</v>
      </c>
      <c r="G15" s="26"/>
      <c r="H15" s="14"/>
      <c r="I15" s="20" t="s">
        <v>80</v>
      </c>
      <c r="J15" s="20"/>
    </row>
    <row r="16" spans="1:10" s="2" customFormat="1" ht="21" customHeight="1">
      <c r="A16" s="131">
        <v>13</v>
      </c>
      <c r="B16" s="136" t="s">
        <v>328</v>
      </c>
      <c r="C16" s="136" t="s">
        <v>588</v>
      </c>
      <c r="D16" s="136" t="s">
        <v>590</v>
      </c>
      <c r="E16" s="136" t="s">
        <v>105</v>
      </c>
      <c r="F16" s="136">
        <v>4800</v>
      </c>
      <c r="G16" s="26"/>
      <c r="H16" s="14"/>
      <c r="I16" s="20" t="s">
        <v>80</v>
      </c>
      <c r="J16" s="20"/>
    </row>
    <row r="17" spans="1:10" s="2" customFormat="1" ht="21" customHeight="1">
      <c r="A17" s="131">
        <v>14</v>
      </c>
      <c r="B17" s="135" t="s">
        <v>329</v>
      </c>
      <c r="C17" s="135" t="s">
        <v>588</v>
      </c>
      <c r="D17" s="135" t="s">
        <v>591</v>
      </c>
      <c r="E17" s="135" t="s">
        <v>105</v>
      </c>
      <c r="F17" s="135">
        <v>7500</v>
      </c>
      <c r="G17" s="26"/>
      <c r="H17" s="14"/>
      <c r="I17" s="20" t="s">
        <v>80</v>
      </c>
      <c r="J17" s="20"/>
    </row>
    <row r="18" spans="1:10" s="2" customFormat="1" ht="21" customHeight="1">
      <c r="A18" s="131">
        <v>15</v>
      </c>
      <c r="B18" s="135" t="s">
        <v>330</v>
      </c>
      <c r="C18" s="135" t="s">
        <v>588</v>
      </c>
      <c r="D18" s="135" t="s">
        <v>592</v>
      </c>
      <c r="E18" s="135" t="s">
        <v>105</v>
      </c>
      <c r="F18" s="135">
        <v>4000</v>
      </c>
      <c r="G18" s="26"/>
      <c r="H18" s="14"/>
      <c r="I18" s="20" t="s">
        <v>80</v>
      </c>
      <c r="J18" s="20"/>
    </row>
    <row r="19" spans="1:10" s="2" customFormat="1" ht="21" customHeight="1">
      <c r="A19" s="131">
        <v>16</v>
      </c>
      <c r="B19" s="135" t="s">
        <v>331</v>
      </c>
      <c r="C19" s="135" t="s">
        <v>588</v>
      </c>
      <c r="D19" s="135" t="s">
        <v>593</v>
      </c>
      <c r="E19" s="135" t="s">
        <v>105</v>
      </c>
      <c r="F19" s="135">
        <v>300</v>
      </c>
      <c r="G19" s="26"/>
      <c r="H19" s="14"/>
      <c r="I19" s="20" t="s">
        <v>80</v>
      </c>
      <c r="J19" s="20"/>
    </row>
    <row r="20" spans="1:10" s="2" customFormat="1" ht="21" customHeight="1">
      <c r="A20" s="131">
        <v>17</v>
      </c>
      <c r="B20" s="135" t="s">
        <v>332</v>
      </c>
      <c r="C20" s="135" t="s">
        <v>588</v>
      </c>
      <c r="D20" s="135" t="s">
        <v>538</v>
      </c>
      <c r="E20" s="135" t="s">
        <v>105</v>
      </c>
      <c r="F20" s="135">
        <v>600</v>
      </c>
      <c r="G20" s="26"/>
      <c r="H20" s="14"/>
      <c r="I20" s="20" t="s">
        <v>80</v>
      </c>
      <c r="J20" s="20"/>
    </row>
    <row r="21" spans="1:10" s="2" customFormat="1" ht="21" customHeight="1">
      <c r="A21" s="131">
        <v>18</v>
      </c>
      <c r="B21" s="135" t="s">
        <v>333</v>
      </c>
      <c r="C21" s="135" t="s">
        <v>588</v>
      </c>
      <c r="D21" s="135" t="s">
        <v>539</v>
      </c>
      <c r="E21" s="135" t="s">
        <v>105</v>
      </c>
      <c r="F21" s="135">
        <v>200</v>
      </c>
      <c r="G21" s="26"/>
      <c r="H21" s="14"/>
      <c r="I21" s="20" t="s">
        <v>80</v>
      </c>
      <c r="J21" s="20"/>
    </row>
    <row r="22" spans="1:10" s="2" customFormat="1" ht="21" customHeight="1">
      <c r="A22" s="131">
        <v>19</v>
      </c>
      <c r="B22" s="135" t="s">
        <v>334</v>
      </c>
      <c r="C22" s="135" t="s">
        <v>169</v>
      </c>
      <c r="D22" s="135" t="s">
        <v>540</v>
      </c>
      <c r="E22" s="135" t="s">
        <v>105</v>
      </c>
      <c r="F22" s="135">
        <v>11500</v>
      </c>
      <c r="G22" s="26"/>
      <c r="H22" s="14"/>
      <c r="I22" s="20" t="s">
        <v>80</v>
      </c>
      <c r="J22" s="20"/>
    </row>
    <row r="23" spans="1:10" s="2" customFormat="1" ht="21" customHeight="1">
      <c r="A23" s="131">
        <v>20</v>
      </c>
      <c r="B23" s="135" t="s">
        <v>335</v>
      </c>
      <c r="C23" s="135" t="s">
        <v>169</v>
      </c>
      <c r="D23" s="135" t="s">
        <v>541</v>
      </c>
      <c r="E23" s="135" t="s">
        <v>105</v>
      </c>
      <c r="F23" s="135">
        <v>25000</v>
      </c>
      <c r="G23" s="26"/>
      <c r="H23" s="14"/>
      <c r="I23" s="20" t="s">
        <v>80</v>
      </c>
      <c r="J23" s="20"/>
    </row>
    <row r="24" spans="1:10" s="2" customFormat="1" ht="21" customHeight="1">
      <c r="A24" s="131">
        <v>21</v>
      </c>
      <c r="B24" s="135" t="s">
        <v>336</v>
      </c>
      <c r="C24" s="135" t="s">
        <v>169</v>
      </c>
      <c r="D24" s="135" t="s">
        <v>594</v>
      </c>
      <c r="E24" s="135" t="s">
        <v>105</v>
      </c>
      <c r="F24" s="135">
        <v>26000</v>
      </c>
      <c r="G24" s="26"/>
      <c r="H24" s="14"/>
      <c r="I24" s="20" t="s">
        <v>80</v>
      </c>
      <c r="J24" s="20"/>
    </row>
    <row r="25" spans="1:10" s="2" customFormat="1" ht="21" customHeight="1">
      <c r="A25" s="131">
        <v>22</v>
      </c>
      <c r="B25" s="135" t="s">
        <v>337</v>
      </c>
      <c r="C25" s="135" t="s">
        <v>169</v>
      </c>
      <c r="D25" s="135" t="s">
        <v>595</v>
      </c>
      <c r="E25" s="135" t="s">
        <v>105</v>
      </c>
      <c r="F25" s="135">
        <v>11000</v>
      </c>
      <c r="G25" s="26"/>
      <c r="H25" s="14"/>
      <c r="I25" s="20" t="s">
        <v>80</v>
      </c>
      <c r="J25" s="20"/>
    </row>
    <row r="26" spans="1:10" s="2" customFormat="1" ht="21" customHeight="1">
      <c r="A26" s="131">
        <v>23</v>
      </c>
      <c r="B26" s="135" t="s">
        <v>338</v>
      </c>
      <c r="C26" s="135" t="s">
        <v>169</v>
      </c>
      <c r="D26" s="135" t="s">
        <v>596</v>
      </c>
      <c r="E26" s="135" t="s">
        <v>105</v>
      </c>
      <c r="F26" s="135">
        <v>1000</v>
      </c>
      <c r="G26" s="26"/>
      <c r="H26" s="14"/>
      <c r="I26" s="20" t="s">
        <v>80</v>
      </c>
      <c r="J26" s="20"/>
    </row>
    <row r="27" spans="1:10" s="2" customFormat="1" ht="21" customHeight="1">
      <c r="A27" s="131">
        <v>24</v>
      </c>
      <c r="B27" s="135" t="s">
        <v>339</v>
      </c>
      <c r="C27" s="135" t="s">
        <v>169</v>
      </c>
      <c r="D27" s="135" t="s">
        <v>542</v>
      </c>
      <c r="E27" s="135" t="s">
        <v>105</v>
      </c>
      <c r="F27" s="135">
        <v>300</v>
      </c>
      <c r="G27" s="26"/>
      <c r="H27" s="14"/>
      <c r="I27" s="20" t="s">
        <v>80</v>
      </c>
      <c r="J27" s="20"/>
    </row>
    <row r="28" spans="1:10" s="2" customFormat="1" ht="21" customHeight="1">
      <c r="A28" s="131">
        <v>25</v>
      </c>
      <c r="B28" s="135" t="s">
        <v>340</v>
      </c>
      <c r="C28" s="135" t="s">
        <v>169</v>
      </c>
      <c r="D28" s="135" t="s">
        <v>543</v>
      </c>
      <c r="E28" s="135" t="s">
        <v>105</v>
      </c>
      <c r="F28" s="135">
        <v>300</v>
      </c>
      <c r="G28" s="26"/>
      <c r="H28" s="14"/>
      <c r="I28" s="20" t="s">
        <v>80</v>
      </c>
      <c r="J28" s="20"/>
    </row>
    <row r="29" spans="1:10" s="2" customFormat="1" ht="21" customHeight="1">
      <c r="A29" s="131">
        <v>26</v>
      </c>
      <c r="B29" s="135" t="s">
        <v>341</v>
      </c>
      <c r="C29" s="135" t="s">
        <v>168</v>
      </c>
      <c r="D29" s="135" t="s">
        <v>342</v>
      </c>
      <c r="E29" s="147" t="s">
        <v>105</v>
      </c>
      <c r="F29" s="135">
        <v>600</v>
      </c>
      <c r="G29" s="26"/>
      <c r="H29" s="14"/>
      <c r="I29" s="20" t="s">
        <v>80</v>
      </c>
      <c r="J29" s="20"/>
    </row>
    <row r="30" spans="1:10" s="2" customFormat="1" ht="21" customHeight="1">
      <c r="A30" s="131">
        <v>27</v>
      </c>
      <c r="B30" s="135" t="s">
        <v>343</v>
      </c>
      <c r="C30" s="135" t="s">
        <v>168</v>
      </c>
      <c r="D30" s="135" t="s">
        <v>344</v>
      </c>
      <c r="E30" s="147" t="s">
        <v>105</v>
      </c>
      <c r="F30" s="135">
        <v>1400</v>
      </c>
      <c r="G30" s="26"/>
      <c r="H30" s="14"/>
      <c r="I30" s="20" t="s">
        <v>80</v>
      </c>
      <c r="J30" s="20"/>
    </row>
    <row r="31" spans="1:10" s="2" customFormat="1" ht="21" customHeight="1">
      <c r="A31" s="131">
        <v>28</v>
      </c>
      <c r="B31" s="135" t="s">
        <v>345</v>
      </c>
      <c r="C31" s="135" t="s">
        <v>168</v>
      </c>
      <c r="D31" s="135" t="s">
        <v>346</v>
      </c>
      <c r="E31" s="147" t="s">
        <v>105</v>
      </c>
      <c r="F31" s="135">
        <v>600</v>
      </c>
      <c r="G31" s="26"/>
      <c r="H31" s="14"/>
      <c r="I31" s="20" t="s">
        <v>80</v>
      </c>
      <c r="J31" s="20"/>
    </row>
    <row r="32" spans="1:10" s="2" customFormat="1" ht="21" customHeight="1">
      <c r="A32" s="131">
        <v>29</v>
      </c>
      <c r="B32" s="135" t="s">
        <v>347</v>
      </c>
      <c r="C32" s="135" t="s">
        <v>168</v>
      </c>
      <c r="D32" s="135" t="s">
        <v>348</v>
      </c>
      <c r="E32" s="147" t="s">
        <v>105</v>
      </c>
      <c r="F32" s="135">
        <v>2000</v>
      </c>
      <c r="G32" s="26"/>
      <c r="H32" s="14"/>
      <c r="I32" s="20" t="s">
        <v>80</v>
      </c>
      <c r="J32" s="20"/>
    </row>
    <row r="33" spans="1:10" s="2" customFormat="1" ht="21" customHeight="1">
      <c r="A33" s="131">
        <v>30</v>
      </c>
      <c r="B33" s="135" t="s">
        <v>349</v>
      </c>
      <c r="C33" s="135" t="s">
        <v>168</v>
      </c>
      <c r="D33" s="135" t="s">
        <v>350</v>
      </c>
      <c r="E33" s="147" t="s">
        <v>105</v>
      </c>
      <c r="F33" s="135">
        <v>900</v>
      </c>
      <c r="G33" s="26"/>
      <c r="H33" s="14"/>
      <c r="I33" s="20" t="s">
        <v>80</v>
      </c>
      <c r="J33" s="20"/>
    </row>
    <row r="34" spans="1:10" s="2" customFormat="1" ht="21" customHeight="1">
      <c r="A34" s="131">
        <v>31</v>
      </c>
      <c r="B34" s="135" t="s">
        <v>351</v>
      </c>
      <c r="C34" s="135" t="s">
        <v>168</v>
      </c>
      <c r="D34" s="135" t="s">
        <v>352</v>
      </c>
      <c r="E34" s="147" t="s">
        <v>105</v>
      </c>
      <c r="F34" s="135">
        <v>800</v>
      </c>
      <c r="G34" s="26"/>
      <c r="H34" s="14"/>
      <c r="I34" s="20" t="s">
        <v>80</v>
      </c>
      <c r="J34" s="20"/>
    </row>
    <row r="35" spans="1:10" s="2" customFormat="1" ht="21" customHeight="1">
      <c r="A35" s="131">
        <v>32</v>
      </c>
      <c r="B35" s="135" t="s">
        <v>353</v>
      </c>
      <c r="C35" s="135" t="s">
        <v>168</v>
      </c>
      <c r="D35" s="135" t="s">
        <v>354</v>
      </c>
      <c r="E35" s="147" t="s">
        <v>105</v>
      </c>
      <c r="F35" s="135">
        <v>1400</v>
      </c>
      <c r="G35" s="26"/>
      <c r="H35" s="14"/>
      <c r="I35" s="20" t="s">
        <v>80</v>
      </c>
      <c r="J35" s="20"/>
    </row>
    <row r="36" spans="1:10" s="2" customFormat="1" ht="21" customHeight="1">
      <c r="A36" s="131">
        <v>33</v>
      </c>
      <c r="B36" s="134" t="s">
        <v>544</v>
      </c>
      <c r="C36" s="137" t="s">
        <v>167</v>
      </c>
      <c r="D36" s="137" t="s">
        <v>545</v>
      </c>
      <c r="E36" s="148" t="s">
        <v>105</v>
      </c>
      <c r="F36" s="137">
        <v>300</v>
      </c>
      <c r="G36" s="26"/>
      <c r="H36" s="14"/>
      <c r="I36" s="20" t="s">
        <v>80</v>
      </c>
      <c r="J36" s="20"/>
    </row>
    <row r="37" spans="1:10" s="2" customFormat="1" ht="21" customHeight="1">
      <c r="A37" s="131">
        <v>34</v>
      </c>
      <c r="B37" s="134" t="s">
        <v>546</v>
      </c>
      <c r="C37" s="137" t="s">
        <v>167</v>
      </c>
      <c r="D37" s="137" t="s">
        <v>547</v>
      </c>
      <c r="E37" s="148" t="s">
        <v>105</v>
      </c>
      <c r="F37" s="137">
        <v>200</v>
      </c>
      <c r="G37" s="26"/>
      <c r="H37" s="14"/>
      <c r="I37" s="20" t="s">
        <v>80</v>
      </c>
      <c r="J37" s="20"/>
    </row>
    <row r="38" spans="1:10" s="2" customFormat="1" ht="21" customHeight="1">
      <c r="A38" s="131">
        <v>35</v>
      </c>
      <c r="B38" s="134" t="s">
        <v>548</v>
      </c>
      <c r="C38" s="137" t="s">
        <v>167</v>
      </c>
      <c r="D38" s="137" t="s">
        <v>549</v>
      </c>
      <c r="E38" s="148" t="s">
        <v>105</v>
      </c>
      <c r="F38" s="137">
        <v>1300</v>
      </c>
      <c r="G38" s="26"/>
      <c r="H38" s="14"/>
      <c r="I38" s="20" t="s">
        <v>80</v>
      </c>
      <c r="J38" s="20"/>
    </row>
    <row r="39" spans="1:10" s="2" customFormat="1" ht="21" customHeight="1">
      <c r="A39" s="131">
        <v>36</v>
      </c>
      <c r="B39" s="134" t="s">
        <v>550</v>
      </c>
      <c r="C39" s="137" t="s">
        <v>167</v>
      </c>
      <c r="D39" s="137" t="s">
        <v>551</v>
      </c>
      <c r="E39" s="148" t="s">
        <v>105</v>
      </c>
      <c r="F39" s="137">
        <v>1800</v>
      </c>
      <c r="G39" s="26"/>
      <c r="H39" s="14"/>
      <c r="I39" s="20" t="s">
        <v>80</v>
      </c>
      <c r="J39" s="20"/>
    </row>
    <row r="40" spans="1:10" s="3" customFormat="1" ht="21" customHeight="1">
      <c r="A40" s="5"/>
      <c r="B40" s="16"/>
      <c r="C40" s="16" t="s">
        <v>74</v>
      </c>
      <c r="D40" s="17"/>
      <c r="E40" s="18"/>
      <c r="F40" s="18">
        <f>SUM(F4:F39)</f>
        <v>113500</v>
      </c>
      <c r="G40" s="19"/>
      <c r="H40" s="18"/>
      <c r="I40" s="18"/>
      <c r="J40" s="19"/>
    </row>
    <row r="41" spans="1:10" s="4" customFormat="1" ht="37.5" customHeight="1">
      <c r="A41" s="198" t="s">
        <v>575</v>
      </c>
      <c r="B41" s="198"/>
      <c r="C41" s="198"/>
      <c r="D41" s="198"/>
      <c r="E41" s="198"/>
      <c r="F41" s="198"/>
      <c r="G41" s="198"/>
      <c r="H41" s="198"/>
      <c r="I41" s="198"/>
      <c r="J41" s="198"/>
    </row>
    <row r="42" spans="1:10" s="1" customFormat="1" ht="51" customHeight="1">
      <c r="A42" s="207" t="s">
        <v>165</v>
      </c>
      <c r="B42" s="207"/>
      <c r="C42" s="207"/>
      <c r="D42" s="207"/>
      <c r="E42" s="207"/>
      <c r="F42" s="207"/>
      <c r="G42" s="207"/>
      <c r="H42" s="207"/>
      <c r="I42" s="207"/>
      <c r="J42" s="207"/>
    </row>
    <row r="43" spans="1:10" ht="213" customHeight="1">
      <c r="A43" s="205" t="s">
        <v>170</v>
      </c>
      <c r="B43" s="205"/>
      <c r="C43" s="205"/>
      <c r="D43" s="205"/>
      <c r="E43" s="205"/>
      <c r="F43" s="205"/>
      <c r="G43" s="205"/>
      <c r="H43" s="205"/>
      <c r="I43" s="205"/>
      <c r="J43" s="205"/>
    </row>
    <row r="44" spans="1:9" ht="14.25">
      <c r="A44" s="191" t="s">
        <v>624</v>
      </c>
      <c r="B44" s="191"/>
      <c r="C44" s="191"/>
      <c r="D44" s="191"/>
      <c r="E44" s="191"/>
      <c r="F44" s="191"/>
      <c r="G44" s="191"/>
      <c r="H44" s="191"/>
      <c r="I44" s="191"/>
    </row>
  </sheetData>
  <sheetProtection/>
  <mergeCells count="6">
    <mergeCell ref="A44:I44"/>
    <mergeCell ref="A43:J43"/>
    <mergeCell ref="A1:J1"/>
    <mergeCell ref="A2:J2"/>
    <mergeCell ref="A41:J41"/>
    <mergeCell ref="A42:J42"/>
  </mergeCells>
  <printOptions/>
  <pageMargins left="0.36" right="0.36" top="0.41" bottom="0.6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3"/>
  <sheetViews>
    <sheetView zoomScalePageLayoutView="0" workbookViewId="0" topLeftCell="A1">
      <selection activeCell="D3" sqref="D3"/>
    </sheetView>
  </sheetViews>
  <sheetFormatPr defaultColWidth="9.00390625" defaultRowHeight="14.25"/>
  <cols>
    <col min="1" max="1" width="4.375" style="0" customWidth="1"/>
    <col min="2" max="2" width="15.125" style="0" customWidth="1"/>
    <col min="3" max="3" width="13.25390625" style="0" customWidth="1"/>
    <col min="4" max="4" width="20.25390625" style="0" customWidth="1"/>
    <col min="5" max="5" width="5.50390625" style="0" customWidth="1"/>
    <col min="6" max="6" width="7.125" style="0" customWidth="1"/>
    <col min="7" max="7" width="5.875" style="0" customWidth="1"/>
    <col min="8" max="8" width="7.625" style="0" customWidth="1"/>
    <col min="9" max="9" width="10.25390625" style="0" customWidth="1"/>
    <col min="11" max="11" width="9.875" style="0" customWidth="1"/>
  </cols>
  <sheetData>
    <row r="1" spans="1:11" s="1" customFormat="1" ht="33.75" customHeight="1">
      <c r="A1" s="208" t="s">
        <v>171</v>
      </c>
      <c r="B1" s="208"/>
      <c r="C1" s="208"/>
      <c r="D1" s="208"/>
      <c r="E1" s="208"/>
      <c r="F1" s="208"/>
      <c r="G1" s="208"/>
      <c r="H1" s="208"/>
      <c r="I1" s="208"/>
      <c r="J1" s="208"/>
      <c r="K1" s="208"/>
    </row>
    <row r="2" spans="1:11" s="1" customFormat="1" ht="29.25" customHeight="1">
      <c r="A2" s="209" t="s">
        <v>172</v>
      </c>
      <c r="B2" s="209"/>
      <c r="C2" s="210"/>
      <c r="D2" s="210"/>
      <c r="E2" s="210"/>
      <c r="F2" s="210"/>
      <c r="G2" s="210"/>
      <c r="H2" s="210"/>
      <c r="I2" s="210"/>
      <c r="J2" s="210"/>
      <c r="K2" s="210"/>
    </row>
    <row r="3" spans="1:11" s="1" customFormat="1" ht="36" customHeight="1">
      <c r="A3" s="175" t="s">
        <v>2</v>
      </c>
      <c r="B3" s="6" t="s">
        <v>3</v>
      </c>
      <c r="C3" s="176" t="s">
        <v>173</v>
      </c>
      <c r="D3" s="177" t="s">
        <v>628</v>
      </c>
      <c r="E3" s="5" t="s">
        <v>76</v>
      </c>
      <c r="F3" s="175" t="s">
        <v>6</v>
      </c>
      <c r="G3" s="5" t="s">
        <v>174</v>
      </c>
      <c r="H3" s="5" t="s">
        <v>7</v>
      </c>
      <c r="I3" s="5" t="s">
        <v>175</v>
      </c>
      <c r="J3" s="5" t="s">
        <v>176</v>
      </c>
      <c r="K3" s="5" t="s">
        <v>577</v>
      </c>
    </row>
    <row r="4" spans="1:11" s="1" customFormat="1" ht="21.75" customHeight="1">
      <c r="A4" s="41">
        <v>2</v>
      </c>
      <c r="B4" s="174" t="s">
        <v>610</v>
      </c>
      <c r="C4" s="42" t="s">
        <v>609</v>
      </c>
      <c r="D4" s="42" t="s">
        <v>565</v>
      </c>
      <c r="E4" s="42" t="s">
        <v>178</v>
      </c>
      <c r="F4" s="42">
        <v>100</v>
      </c>
      <c r="G4" s="43" t="s">
        <v>179</v>
      </c>
      <c r="H4" s="15"/>
      <c r="I4" s="49"/>
      <c r="J4" s="15" t="s">
        <v>531</v>
      </c>
      <c r="K4" s="214"/>
    </row>
    <row r="5" spans="1:11" s="1" customFormat="1" ht="21.75" customHeight="1">
      <c r="A5" s="41">
        <v>3</v>
      </c>
      <c r="B5" s="174" t="s">
        <v>181</v>
      </c>
      <c r="C5" s="42" t="s">
        <v>177</v>
      </c>
      <c r="D5" s="42" t="s">
        <v>182</v>
      </c>
      <c r="E5" s="42" t="s">
        <v>178</v>
      </c>
      <c r="F5" s="42">
        <v>5000</v>
      </c>
      <c r="G5" s="43" t="s">
        <v>179</v>
      </c>
      <c r="H5" s="15"/>
      <c r="I5" s="49"/>
      <c r="J5" s="15" t="s">
        <v>180</v>
      </c>
      <c r="K5" s="215"/>
    </row>
    <row r="6" spans="1:11" s="1" customFormat="1" ht="21.75" customHeight="1">
      <c r="A6" s="41">
        <v>4</v>
      </c>
      <c r="B6" s="44" t="s">
        <v>183</v>
      </c>
      <c r="C6" s="42" t="s">
        <v>177</v>
      </c>
      <c r="D6" s="42" t="s">
        <v>184</v>
      </c>
      <c r="E6" s="42" t="s">
        <v>178</v>
      </c>
      <c r="F6" s="42">
        <v>6000</v>
      </c>
      <c r="G6" s="43" t="s">
        <v>179</v>
      </c>
      <c r="H6" s="15"/>
      <c r="I6" s="49"/>
      <c r="J6" s="15" t="s">
        <v>180</v>
      </c>
      <c r="K6" s="215"/>
    </row>
    <row r="7" spans="1:11" s="1" customFormat="1" ht="21.75" customHeight="1">
      <c r="A7" s="41">
        <v>5</v>
      </c>
      <c r="B7" s="174" t="s">
        <v>185</v>
      </c>
      <c r="C7" s="42" t="s">
        <v>177</v>
      </c>
      <c r="D7" s="42" t="s">
        <v>186</v>
      </c>
      <c r="E7" s="42" t="s">
        <v>178</v>
      </c>
      <c r="F7" s="42">
        <v>8000</v>
      </c>
      <c r="G7" s="43" t="s">
        <v>179</v>
      </c>
      <c r="H7" s="15"/>
      <c r="I7" s="49"/>
      <c r="J7" s="15" t="s">
        <v>180</v>
      </c>
      <c r="K7" s="215"/>
    </row>
    <row r="8" spans="1:11" s="1" customFormat="1" ht="21.75" customHeight="1">
      <c r="A8" s="41">
        <v>6</v>
      </c>
      <c r="B8" s="174" t="s">
        <v>187</v>
      </c>
      <c r="C8" s="42" t="s">
        <v>177</v>
      </c>
      <c r="D8" s="42" t="s">
        <v>188</v>
      </c>
      <c r="E8" s="42" t="s">
        <v>178</v>
      </c>
      <c r="F8" s="42">
        <v>6000</v>
      </c>
      <c r="G8" s="43" t="s">
        <v>179</v>
      </c>
      <c r="H8" s="15"/>
      <c r="I8" s="49"/>
      <c r="J8" s="15" t="s">
        <v>180</v>
      </c>
      <c r="K8" s="215"/>
    </row>
    <row r="9" spans="1:11" s="1" customFormat="1" ht="21.75" customHeight="1">
      <c r="A9" s="41">
        <v>7</v>
      </c>
      <c r="B9" s="174" t="s">
        <v>189</v>
      </c>
      <c r="C9" s="42" t="s">
        <v>177</v>
      </c>
      <c r="D9" s="42" t="s">
        <v>190</v>
      </c>
      <c r="E9" s="42" t="s">
        <v>178</v>
      </c>
      <c r="F9" s="42">
        <v>5000</v>
      </c>
      <c r="G9" s="43" t="s">
        <v>179</v>
      </c>
      <c r="H9" s="15"/>
      <c r="I9" s="49"/>
      <c r="J9" s="15" t="s">
        <v>180</v>
      </c>
      <c r="K9" s="215"/>
    </row>
    <row r="10" spans="1:11" s="1" customFormat="1" ht="21.75" customHeight="1">
      <c r="A10" s="41">
        <v>8</v>
      </c>
      <c r="B10" s="174" t="s">
        <v>191</v>
      </c>
      <c r="C10" s="42" t="s">
        <v>177</v>
      </c>
      <c r="D10" s="42" t="s">
        <v>192</v>
      </c>
      <c r="E10" s="42" t="s">
        <v>178</v>
      </c>
      <c r="F10" s="42">
        <v>2000</v>
      </c>
      <c r="G10" s="43" t="s">
        <v>179</v>
      </c>
      <c r="H10" s="15"/>
      <c r="I10" s="49"/>
      <c r="J10" s="15" t="s">
        <v>180</v>
      </c>
      <c r="K10" s="215"/>
    </row>
    <row r="11" spans="1:11" s="1" customFormat="1" ht="21.75" customHeight="1">
      <c r="A11" s="41">
        <v>9</v>
      </c>
      <c r="B11" s="174" t="s">
        <v>193</v>
      </c>
      <c r="C11" s="42" t="s">
        <v>177</v>
      </c>
      <c r="D11" s="42" t="s">
        <v>194</v>
      </c>
      <c r="E11" s="42" t="s">
        <v>178</v>
      </c>
      <c r="F11" s="42">
        <v>400</v>
      </c>
      <c r="G11" s="43" t="s">
        <v>179</v>
      </c>
      <c r="H11" s="15"/>
      <c r="I11" s="49"/>
      <c r="J11" s="15" t="s">
        <v>180</v>
      </c>
      <c r="K11" s="215"/>
    </row>
    <row r="12" spans="1:11" s="1" customFormat="1" ht="21.75" customHeight="1">
      <c r="A12" s="41">
        <v>10</v>
      </c>
      <c r="B12" s="174" t="s">
        <v>611</v>
      </c>
      <c r="C12" s="42" t="s">
        <v>177</v>
      </c>
      <c r="D12" s="42" t="s">
        <v>563</v>
      </c>
      <c r="E12" s="42" t="s">
        <v>178</v>
      </c>
      <c r="F12" s="42">
        <v>100</v>
      </c>
      <c r="G12" s="43" t="s">
        <v>179</v>
      </c>
      <c r="H12" s="15"/>
      <c r="I12" s="49"/>
      <c r="J12" s="15" t="s">
        <v>180</v>
      </c>
      <c r="K12" s="215"/>
    </row>
    <row r="13" spans="1:11" s="1" customFormat="1" ht="21.75" customHeight="1">
      <c r="A13" s="41">
        <v>11</v>
      </c>
      <c r="B13" s="174" t="s">
        <v>612</v>
      </c>
      <c r="C13" s="42" t="s">
        <v>177</v>
      </c>
      <c r="D13" s="42" t="s">
        <v>564</v>
      </c>
      <c r="E13" s="42" t="s">
        <v>178</v>
      </c>
      <c r="F13" s="42">
        <v>100</v>
      </c>
      <c r="G13" s="43" t="s">
        <v>179</v>
      </c>
      <c r="H13" s="15"/>
      <c r="I13" s="49"/>
      <c r="J13" s="15" t="s">
        <v>180</v>
      </c>
      <c r="K13" s="215"/>
    </row>
    <row r="14" spans="1:11" s="1" customFormat="1" ht="21.75" customHeight="1">
      <c r="A14" s="41">
        <v>12</v>
      </c>
      <c r="B14" s="174" t="s">
        <v>183</v>
      </c>
      <c r="C14" s="42" t="s">
        <v>177</v>
      </c>
      <c r="D14" s="42" t="s">
        <v>195</v>
      </c>
      <c r="E14" s="42" t="s">
        <v>178</v>
      </c>
      <c r="F14" s="42">
        <v>10000</v>
      </c>
      <c r="G14" s="43" t="s">
        <v>179</v>
      </c>
      <c r="H14" s="15"/>
      <c r="I14" s="49"/>
      <c r="J14" s="15" t="s">
        <v>180</v>
      </c>
      <c r="K14" s="215"/>
    </row>
    <row r="15" spans="1:11" s="1" customFormat="1" ht="21.75" customHeight="1">
      <c r="A15" s="41">
        <v>13</v>
      </c>
      <c r="B15" s="174" t="s">
        <v>196</v>
      </c>
      <c r="C15" s="42" t="s">
        <v>177</v>
      </c>
      <c r="D15" s="42" t="s">
        <v>197</v>
      </c>
      <c r="E15" s="42" t="s">
        <v>178</v>
      </c>
      <c r="F15" s="42">
        <v>500</v>
      </c>
      <c r="G15" s="43" t="s">
        <v>179</v>
      </c>
      <c r="H15" s="15"/>
      <c r="I15" s="49"/>
      <c r="J15" s="15" t="s">
        <v>180</v>
      </c>
      <c r="K15" s="215"/>
    </row>
    <row r="16" spans="1:11" s="1" customFormat="1" ht="21.75" customHeight="1">
      <c r="A16" s="41">
        <v>14</v>
      </c>
      <c r="B16" s="174" t="s">
        <v>198</v>
      </c>
      <c r="C16" s="42" t="s">
        <v>177</v>
      </c>
      <c r="D16" s="42" t="s">
        <v>199</v>
      </c>
      <c r="E16" s="42" t="s">
        <v>178</v>
      </c>
      <c r="F16" s="42">
        <v>500</v>
      </c>
      <c r="G16" s="43" t="s">
        <v>179</v>
      </c>
      <c r="H16" s="15"/>
      <c r="I16" s="49"/>
      <c r="J16" s="15" t="s">
        <v>180</v>
      </c>
      <c r="K16" s="215"/>
    </row>
    <row r="17" spans="1:11" s="1" customFormat="1" ht="21.75" customHeight="1">
      <c r="A17" s="41">
        <v>15</v>
      </c>
      <c r="B17" s="174" t="s">
        <v>200</v>
      </c>
      <c r="C17" s="42" t="s">
        <v>201</v>
      </c>
      <c r="D17" s="42" t="s">
        <v>202</v>
      </c>
      <c r="E17" s="42" t="s">
        <v>34</v>
      </c>
      <c r="F17" s="42">
        <v>1220</v>
      </c>
      <c r="G17" s="15" t="s">
        <v>81</v>
      </c>
      <c r="H17" s="15"/>
      <c r="I17" s="49"/>
      <c r="J17" s="15" t="s">
        <v>180</v>
      </c>
      <c r="K17" s="215"/>
    </row>
    <row r="18" spans="1:11" s="1" customFormat="1" ht="21.75" customHeight="1">
      <c r="A18" s="41">
        <v>16</v>
      </c>
      <c r="B18" s="174" t="s">
        <v>203</v>
      </c>
      <c r="C18" s="42" t="s">
        <v>201</v>
      </c>
      <c r="D18" s="42" t="s">
        <v>204</v>
      </c>
      <c r="E18" s="42" t="s">
        <v>34</v>
      </c>
      <c r="F18" s="42">
        <v>200</v>
      </c>
      <c r="G18" s="15" t="s">
        <v>81</v>
      </c>
      <c r="H18" s="15"/>
      <c r="I18" s="49"/>
      <c r="J18" s="15" t="s">
        <v>180</v>
      </c>
      <c r="K18" s="215"/>
    </row>
    <row r="19" spans="1:11" s="1" customFormat="1" ht="21.75" customHeight="1">
      <c r="A19" s="45"/>
      <c r="B19" s="45"/>
      <c r="C19" s="46" t="s">
        <v>74</v>
      </c>
      <c r="E19" s="47"/>
      <c r="F19" s="45">
        <f>SUM(F4:F18)</f>
        <v>45120</v>
      </c>
      <c r="G19" s="45"/>
      <c r="H19" s="48"/>
      <c r="I19" s="45"/>
      <c r="J19" s="50"/>
      <c r="K19" s="51"/>
    </row>
    <row r="20" spans="1:11" s="1" customFormat="1" ht="23.25" customHeight="1">
      <c r="A20" s="211" t="s">
        <v>205</v>
      </c>
      <c r="B20" s="212"/>
      <c r="C20" s="212"/>
      <c r="D20" s="212"/>
      <c r="E20" s="212"/>
      <c r="F20" s="212"/>
      <c r="G20" s="212"/>
      <c r="H20" s="212"/>
      <c r="I20" s="212"/>
      <c r="J20" s="212"/>
      <c r="K20" s="213"/>
    </row>
    <row r="21" spans="1:11" s="1" customFormat="1" ht="43.5" customHeight="1">
      <c r="A21" s="198" t="s">
        <v>575</v>
      </c>
      <c r="B21" s="198"/>
      <c r="C21" s="198"/>
      <c r="D21" s="198"/>
      <c r="E21" s="198"/>
      <c r="F21" s="198"/>
      <c r="G21" s="198"/>
      <c r="H21" s="198"/>
      <c r="I21" s="198"/>
      <c r="J21" s="198"/>
      <c r="K21" s="198"/>
    </row>
    <row r="22" s="1" customFormat="1" ht="2.25" customHeight="1"/>
    <row r="23" spans="1:9" ht="14.25">
      <c r="A23" s="191" t="s">
        <v>571</v>
      </c>
      <c r="B23" s="191"/>
      <c r="C23" s="191"/>
      <c r="D23" s="191"/>
      <c r="E23" s="191"/>
      <c r="F23" s="191"/>
      <c r="G23" s="191"/>
      <c r="H23" s="191"/>
      <c r="I23" s="191"/>
    </row>
  </sheetData>
  <sheetProtection/>
  <mergeCells count="6">
    <mergeCell ref="A23:I23"/>
    <mergeCell ref="A1:K1"/>
    <mergeCell ref="A2:K2"/>
    <mergeCell ref="A20:K20"/>
    <mergeCell ref="K4:K18"/>
    <mergeCell ref="A21:K21"/>
  </mergeCells>
  <printOptions/>
  <pageMargins left="0.36" right="0.36"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管理部长（白）</dc:creator>
  <cp:keywords/>
  <dc:description/>
  <cp:lastModifiedBy>未定义</cp:lastModifiedBy>
  <cp:lastPrinted>2019-01-21T06:33:32Z</cp:lastPrinted>
  <dcterms:created xsi:type="dcterms:W3CDTF">2015-01-16T00:43:45Z</dcterms:created>
  <dcterms:modified xsi:type="dcterms:W3CDTF">2019-01-21T06:35:46Z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